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Current_Web\dispatch\Forms\"/>
    </mc:Choice>
  </mc:AlternateContent>
  <bookViews>
    <workbookView xWindow="-240" yWindow="-240" windowWidth="12270" windowHeight="8490"/>
  </bookViews>
  <sheets>
    <sheet name="POV vs Rental" sheetId="2" r:id="rId1"/>
    <sheet name="Variables" sheetId="3" state="veryHidden" r:id="rId2"/>
    <sheet name="Sheet1" sheetId="4" r:id="rId3"/>
  </sheets>
  <definedNames>
    <definedName name="_Example" hidden="1">Variables!$B$1</definedName>
    <definedName name="_Look" hidden="1">Variables!$B$4</definedName>
    <definedName name="_Series" hidden="1">Variables!$B$3</definedName>
    <definedName name="_Shading" hidden="1">Variables!$B$2</definedName>
    <definedName name="DATA_01" hidden="1">'POV vs Rental'!#REF!</definedName>
    <definedName name="DATA_02" hidden="1">'POV vs Rental'!$C$9:$C$13</definedName>
    <definedName name="DATA_03" hidden="1">'POV vs Rental'!$G$13</definedName>
    <definedName name="DATA_04" hidden="1">'POV vs Rental'!#REF!</definedName>
    <definedName name="DATA_05" hidden="1">'POV vs Rental'!#REF!</definedName>
    <definedName name="DATA_06" hidden="1">'POV vs Rental'!#REF!</definedName>
    <definedName name="DATA_07" hidden="1">'POV vs Rental'!#REF!</definedName>
    <definedName name="DATA_08" hidden="1">'POV vs Rental'!#REF!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MileageRate" comment="Select the appropriate mileage rate">Sheet1!$A$1:$A$2</definedName>
    <definedName name="TemplatePrintArea">'POV vs Rental'!$B$1:$G$27</definedName>
  </definedNames>
  <calcPr calcId="162913"/>
</workbook>
</file>

<file path=xl/calcChain.xml><?xml version="1.0" encoding="utf-8"?>
<calcChain xmlns="http://schemas.openxmlformats.org/spreadsheetml/2006/main">
  <c r="C13" i="2" l="1"/>
  <c r="G13" i="2"/>
  <c r="G16" i="2" l="1"/>
</calcChain>
</file>

<file path=xl/sharedStrings.xml><?xml version="1.0" encoding="utf-8"?>
<sst xmlns="http://schemas.openxmlformats.org/spreadsheetml/2006/main" count="26" uniqueCount="25">
  <si>
    <t>_Example</t>
  </si>
  <si>
    <t>_Shading</t>
  </si>
  <si>
    <t>_Series</t>
  </si>
  <si>
    <t>_Look</t>
  </si>
  <si>
    <t>OfficeReady 3.0</t>
  </si>
  <si>
    <t>DIFFERENCE</t>
  </si>
  <si>
    <t>Cost Comparision for Rental vs. POV</t>
  </si>
  <si>
    <t>POV</t>
  </si>
  <si>
    <t>RENTAL</t>
  </si>
  <si>
    <t>Rate</t>
  </si>
  <si>
    <t>Average Daily Rate</t>
  </si>
  <si>
    <t>Total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</si>
  <si>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A cost comparison between a privately owned vehicle (POV) and a rental vehicle for use during temporary duty (TDY) is now required, FTR 301-10.309-301-10.3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</si>
  <si>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Travelers who are authorized to use a rental vehicle for TDY must use the least expensive compact car available unless an exception is approved, FTR 301-10.450</t>
    </r>
  </si>
  <si>
    <t xml:space="preserve"> Note: Positive value favors rental</t>
  </si>
  <si>
    <t>*see below for rate calculation</t>
  </si>
  <si>
    <t>Estimated Days</t>
  </si>
  <si>
    <t>Estimated Miles</t>
  </si>
  <si>
    <t>Choose option according to Cost Comparison</t>
  </si>
  <si>
    <t>Check if using POV</t>
  </si>
  <si>
    <t>Check if using RENTAL</t>
  </si>
  <si>
    <t>JUSTIFICATIONS and COMMENTS</t>
  </si>
  <si>
    <t>*select from drop-down</t>
  </si>
  <si>
    <t>* Average Daily Rate calculated utilizing Enterprise compact car Government weekly rate plus tax and fees with unlimited mileage / 7 days.  Estimated cost does NOT include the cost of fuel.  Traveler can research and enter a more specific amount if deemed necessary</t>
  </si>
  <si>
    <r>
      <t>Note</t>
    </r>
    <r>
      <rPr>
        <i/>
        <sz val="10"/>
        <rFont val="Arial"/>
        <family val="2"/>
      </rPr>
      <t>: If a resource is approved a POV and chooses to use that option, a cost comparison must be done to show the POV is more cost advantageous than a rental vehicle. Additionally, the resource is not obligated to take their POV if that is the cheaper option.  Break points are approx 1900 total miles at the $0.545 rate and 5500 total miles at the $0.18 rate with an estimated 16 day assignment.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</si>
</sst>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mm/dd/yy"/>
    <numFmt numFmtId="165" formatCode="0_);[Red]\(0\)"/>
    <numFmt numFmtId="166" formatCode="#,##0.000_);[Red]\(#,##0.000\)"/>
  </numFmts>
  <fonts count="29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sz val="9"/>
      <color indexed="8"/>
      <name val="Verdana"/>
      <family val="2"/>
    </font>
    <font>
      <i/>
      <sz val="7"/>
      <color indexed="8"/>
      <name val="Verdana"/>
      <family val="2"/>
    </font>
    <font>
      <sz val="10"/>
      <color indexed="9"/>
      <name val="Verdana"/>
      <family val="2"/>
    </font>
    <font>
      <sz val="8"/>
      <name val="Verdana"/>
      <family val="2"/>
      <scheme val="minor"/>
    </font>
    <font>
      <sz val="10"/>
      <name val="Verdana"/>
      <family val="2"/>
      <scheme val="minor"/>
    </font>
    <font>
      <sz val="10"/>
      <color indexed="9"/>
      <name val="Verdana"/>
      <family val="2"/>
      <scheme val="major"/>
    </font>
    <font>
      <b/>
      <i/>
      <sz val="10"/>
      <color indexed="9"/>
      <name val="Verdana"/>
      <family val="2"/>
      <scheme val="major"/>
    </font>
    <font>
      <sz val="10"/>
      <color indexed="8"/>
      <name val="Verdana"/>
      <family val="2"/>
      <scheme val="major"/>
    </font>
    <font>
      <b/>
      <i/>
      <sz val="9"/>
      <color theme="0"/>
      <name val="Verdana"/>
      <family val="2"/>
      <scheme val="major"/>
    </font>
    <font>
      <sz val="10"/>
      <color theme="1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i/>
      <sz val="7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b/>
      <sz val="16"/>
      <color theme="1"/>
      <name val="Arial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b/>
      <sz val="11"/>
      <name val="Calibri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40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80">
    <xf numFmtId="40" fontId="0" fillId="0" borderId="0" xfId="0"/>
    <xf numFmtId="40" fontId="2" fillId="0" borderId="0" xfId="0" applyFont="1" applyFill="1" applyProtection="1"/>
    <xf numFmtId="40" fontId="2" fillId="0" borderId="0" xfId="0" applyFont="1" applyProtection="1"/>
    <xf numFmtId="40" fontId="2" fillId="0" borderId="0" xfId="0" applyFont="1" applyFill="1" applyBorder="1" applyAlignment="1" applyProtection="1">
      <alignment horizontal="centerContinuous"/>
    </xf>
    <xf numFmtId="40" fontId="2" fillId="0" borderId="0" xfId="0" applyFont="1" applyFill="1" applyBorder="1" applyProtection="1"/>
    <xf numFmtId="40" fontId="3" fillId="0" borderId="0" xfId="0" applyFont="1" applyFill="1" applyProtection="1"/>
    <xf numFmtId="40" fontId="2" fillId="0" borderId="0" xfId="0" applyFont="1" applyFill="1" applyAlignment="1" applyProtection="1">
      <alignment horizontal="left"/>
    </xf>
    <xf numFmtId="40" fontId="2" fillId="0" borderId="0" xfId="0" applyFont="1" applyFill="1" applyBorder="1" applyAlignment="1" applyProtection="1">
      <alignment horizontal="center"/>
    </xf>
    <xf numFmtId="40" fontId="2" fillId="0" borderId="0" xfId="0" applyFont="1" applyFill="1" applyAlignment="1" applyProtection="1">
      <alignment horizontal="center"/>
    </xf>
    <xf numFmtId="40" fontId="2" fillId="0" borderId="0" xfId="0" applyFont="1" applyAlignment="1" applyProtection="1">
      <alignment horizontal="center"/>
    </xf>
    <xf numFmtId="10" fontId="2" fillId="0" borderId="0" xfId="0" applyNumberFormat="1" applyFont="1" applyFill="1" applyBorder="1" applyProtection="1">
      <protection locked="0"/>
    </xf>
    <xf numFmtId="40" fontId="2" fillId="0" borderId="0" xfId="0" applyFont="1" applyFill="1" applyBorder="1" applyAlignment="1" applyProtection="1">
      <alignment horizontal="left" indent="1"/>
    </xf>
    <xf numFmtId="40" fontId="5" fillId="0" borderId="0" xfId="0" applyFont="1" applyFill="1" applyBorder="1" applyAlignment="1" applyProtection="1">
      <alignment horizontal="left" indent="1"/>
    </xf>
    <xf numFmtId="40" fontId="6" fillId="0" borderId="0" xfId="0" applyFont="1" applyFill="1" applyBorder="1" applyProtection="1"/>
    <xf numFmtId="40" fontId="4" fillId="0" borderId="0" xfId="0" applyFont="1" applyFill="1" applyBorder="1" applyAlignment="1" applyProtection="1">
      <alignment horizontal="left" indent="1"/>
    </xf>
    <xf numFmtId="10" fontId="6" fillId="0" borderId="0" xfId="0" applyNumberFormat="1" applyFont="1" applyFill="1" applyBorder="1" applyProtection="1">
      <protection locked="0"/>
    </xf>
    <xf numFmtId="40" fontId="8" fillId="4" borderId="0" xfId="0" applyFont="1" applyFill="1" applyBorder="1" applyProtection="1"/>
    <xf numFmtId="40" fontId="8" fillId="0" borderId="0" xfId="0" applyFont="1" applyFill="1" applyProtection="1"/>
    <xf numFmtId="40" fontId="9" fillId="2" borderId="2" xfId="0" applyFont="1" applyFill="1" applyBorder="1" applyAlignment="1" applyProtection="1">
      <alignment horizontal="center"/>
    </xf>
    <xf numFmtId="40" fontId="10" fillId="2" borderId="4" xfId="0" applyFont="1" applyFill="1" applyBorder="1" applyAlignment="1" applyProtection="1">
      <alignment horizontal="center" vertical="center"/>
    </xf>
    <xf numFmtId="40" fontId="11" fillId="2" borderId="4" xfId="0" applyFont="1" applyFill="1" applyBorder="1" applyAlignment="1" applyProtection="1">
      <alignment horizontal="center"/>
    </xf>
    <xf numFmtId="40" fontId="8" fillId="4" borderId="5" xfId="0" applyFont="1" applyFill="1" applyBorder="1" applyProtection="1"/>
    <xf numFmtId="40" fontId="8" fillId="4" borderId="6" xfId="0" applyFont="1" applyFill="1" applyBorder="1" applyProtection="1"/>
    <xf numFmtId="40" fontId="8" fillId="4" borderId="7" xfId="0" applyFont="1" applyFill="1" applyBorder="1" applyProtection="1"/>
    <xf numFmtId="40" fontId="7" fillId="4" borderId="8" xfId="0" applyFont="1" applyFill="1" applyBorder="1" applyAlignment="1" applyProtection="1">
      <alignment horizontal="left" indent="1"/>
    </xf>
    <xf numFmtId="6" fontId="8" fillId="4" borderId="9" xfId="0" applyNumberFormat="1" applyFont="1" applyFill="1" applyBorder="1" applyProtection="1">
      <protection locked="0"/>
    </xf>
    <xf numFmtId="38" fontId="8" fillId="4" borderId="9" xfId="0" applyNumberFormat="1" applyFont="1" applyFill="1" applyBorder="1" applyProtection="1">
      <protection locked="0"/>
    </xf>
    <xf numFmtId="40" fontId="8" fillId="4" borderId="9" xfId="0" applyFont="1" applyFill="1" applyBorder="1" applyProtection="1"/>
    <xf numFmtId="40" fontId="8" fillId="4" borderId="10" xfId="0" applyFont="1" applyFill="1" applyBorder="1" applyAlignment="1" applyProtection="1">
      <alignment horizontal="left" indent="1"/>
    </xf>
    <xf numFmtId="40" fontId="8" fillId="4" borderId="11" xfId="0" applyFont="1" applyFill="1" applyBorder="1" applyProtection="1"/>
    <xf numFmtId="40" fontId="8" fillId="4" borderId="12" xfId="0" applyFont="1" applyFill="1" applyBorder="1" applyProtection="1"/>
    <xf numFmtId="40" fontId="12" fillId="2" borderId="3" xfId="0" applyFont="1" applyFill="1" applyBorder="1" applyAlignment="1" applyProtection="1">
      <alignment horizontal="center" vertical="center"/>
    </xf>
    <xf numFmtId="40" fontId="14" fillId="4" borderId="8" xfId="0" applyFont="1" applyFill="1" applyBorder="1" applyAlignment="1" applyProtection="1">
      <alignment horizontal="left" indent="1"/>
    </xf>
    <xf numFmtId="40" fontId="13" fillId="4" borderId="0" xfId="0" applyFont="1" applyFill="1" applyBorder="1" applyProtection="1"/>
    <xf numFmtId="38" fontId="13" fillId="5" borderId="1" xfId="0" applyNumberFormat="1" applyFont="1" applyFill="1" applyBorder="1" applyProtection="1"/>
    <xf numFmtId="6" fontId="15" fillId="5" borderId="1" xfId="0" applyNumberFormat="1" applyFont="1" applyFill="1" applyBorder="1" applyProtection="1"/>
    <xf numFmtId="6" fontId="13" fillId="5" borderId="1" xfId="0" applyNumberFormat="1" applyFont="1" applyFill="1" applyBorder="1" applyProtection="1"/>
    <xf numFmtId="40" fontId="13" fillId="4" borderId="9" xfId="0" applyFont="1" applyFill="1" applyBorder="1" applyProtection="1"/>
    <xf numFmtId="38" fontId="13" fillId="4" borderId="0" xfId="0" applyNumberFormat="1" applyFont="1" applyFill="1" applyBorder="1" applyProtection="1"/>
    <xf numFmtId="40" fontId="13" fillId="4" borderId="8" xfId="0" applyFont="1" applyFill="1" applyBorder="1" applyAlignment="1" applyProtection="1">
      <alignment horizontal="left" indent="1"/>
    </xf>
    <xf numFmtId="40" fontId="16" fillId="4" borderId="8" xfId="0" applyFont="1" applyFill="1" applyBorder="1" applyAlignment="1" applyProtection="1">
      <alignment horizontal="left" indent="1"/>
    </xf>
    <xf numFmtId="40" fontId="17" fillId="4" borderId="10" xfId="0" applyFont="1" applyFill="1" applyBorder="1" applyAlignment="1" applyProtection="1">
      <alignment horizontal="left" indent="1"/>
    </xf>
    <xf numFmtId="40" fontId="13" fillId="4" borderId="11" xfId="0" applyFont="1" applyFill="1" applyBorder="1" applyProtection="1"/>
    <xf numFmtId="40" fontId="13" fillId="4" borderId="12" xfId="0" applyFont="1" applyFill="1" applyBorder="1" applyProtection="1"/>
    <xf numFmtId="40" fontId="15" fillId="4" borderId="5" xfId="0" applyFont="1" applyFill="1" applyBorder="1" applyAlignment="1" applyProtection="1">
      <alignment horizontal="left" indent="1"/>
    </xf>
    <xf numFmtId="40" fontId="15" fillId="4" borderId="6" xfId="0" applyFont="1" applyFill="1" applyBorder="1" applyAlignment="1" applyProtection="1">
      <alignment horizontal="left" indent="1"/>
    </xf>
    <xf numFmtId="40" fontId="13" fillId="4" borderId="6" xfId="0" applyFont="1" applyFill="1" applyBorder="1" applyProtection="1"/>
    <xf numFmtId="40" fontId="13" fillId="4" borderId="7" xfId="0" applyFont="1" applyFill="1" applyBorder="1" applyProtection="1"/>
    <xf numFmtId="40" fontId="18" fillId="4" borderId="10" xfId="0" applyFont="1" applyFill="1" applyBorder="1" applyAlignment="1" applyProtection="1">
      <alignment horizontal="left" indent="1"/>
    </xf>
    <xf numFmtId="40" fontId="18" fillId="4" borderId="11" xfId="0" applyFont="1" applyFill="1" applyBorder="1" applyAlignment="1" applyProtection="1">
      <alignment horizontal="left" indent="1"/>
    </xf>
    <xf numFmtId="10" fontId="13" fillId="4" borderId="11" xfId="0" applyNumberFormat="1" applyFont="1" applyFill="1" applyBorder="1" applyProtection="1">
      <protection locked="0"/>
    </xf>
    <xf numFmtId="10" fontId="13" fillId="4" borderId="12" xfId="0" applyNumberFormat="1" applyFont="1" applyFill="1" applyBorder="1" applyProtection="1">
      <protection locked="0"/>
    </xf>
    <xf numFmtId="38" fontId="13" fillId="4" borderId="0" xfId="0" applyNumberFormat="1" applyFont="1" applyFill="1" applyBorder="1" applyProtection="1">
      <protection locked="0"/>
    </xf>
    <xf numFmtId="166" fontId="13" fillId="5" borderId="1" xfId="0" applyNumberFormat="1" applyFont="1" applyFill="1" applyBorder="1" applyProtection="1"/>
    <xf numFmtId="166" fontId="13" fillId="4" borderId="0" xfId="0" applyNumberFormat="1" applyFont="1" applyFill="1" applyBorder="1" applyProtection="1">
      <protection locked="0"/>
    </xf>
    <xf numFmtId="166" fontId="0" fillId="0" borderId="0" xfId="0" applyNumberFormat="1"/>
    <xf numFmtId="40" fontId="20" fillId="0" borderId="0" xfId="0" applyFont="1" applyAlignment="1">
      <alignment horizontal="left" vertical="center" indent="4"/>
    </xf>
    <xf numFmtId="40" fontId="19" fillId="0" borderId="0" xfId="0" applyFont="1" applyFill="1" applyBorder="1" applyAlignment="1" applyProtection="1">
      <alignment horizontal="center"/>
    </xf>
    <xf numFmtId="40" fontId="20" fillId="0" borderId="0" xfId="0" applyFont="1" applyBorder="1" applyAlignment="1">
      <alignment horizontal="center" vertical="center" wrapText="1"/>
    </xf>
    <xf numFmtId="40" fontId="23" fillId="4" borderId="8" xfId="0" applyFont="1" applyFill="1" applyBorder="1" applyAlignment="1" applyProtection="1">
      <alignment horizontal="left" indent="1"/>
    </xf>
    <xf numFmtId="6" fontId="13" fillId="3" borderId="1" xfId="0" applyNumberFormat="1" applyFont="1" applyFill="1" applyBorder="1" applyProtection="1"/>
    <xf numFmtId="40" fontId="24" fillId="4" borderId="8" xfId="0" applyFont="1" applyFill="1" applyBorder="1" applyAlignment="1" applyProtection="1">
      <alignment horizontal="left" indent="1"/>
    </xf>
    <xf numFmtId="40" fontId="25" fillId="4" borderId="8" xfId="0" applyFont="1" applyFill="1" applyBorder="1" applyAlignment="1" applyProtection="1">
      <alignment horizontal="left" indent="1"/>
    </xf>
    <xf numFmtId="40" fontId="13" fillId="4" borderId="14" xfId="0" applyFont="1" applyFill="1" applyBorder="1" applyAlignment="1" applyProtection="1">
      <alignment horizontal="center"/>
    </xf>
    <xf numFmtId="40" fontId="15" fillId="4" borderId="0" xfId="0" applyFont="1" applyFill="1" applyBorder="1" applyAlignment="1" applyProtection="1">
      <alignment horizontal="left" indent="1"/>
    </xf>
    <xf numFmtId="40" fontId="24" fillId="4" borderId="14" xfId="0" applyFont="1" applyFill="1" applyBorder="1" applyAlignment="1" applyProtection="1">
      <alignment horizontal="left" indent="1"/>
    </xf>
    <xf numFmtId="40" fontId="15" fillId="4" borderId="14" xfId="0" applyFont="1" applyFill="1" applyBorder="1" applyAlignment="1" applyProtection="1">
      <alignment horizontal="center"/>
    </xf>
    <xf numFmtId="40" fontId="2" fillId="0" borderId="16" xfId="0" applyFont="1" applyFill="1" applyBorder="1" applyProtection="1"/>
    <xf numFmtId="40" fontId="12" fillId="2" borderId="2" xfId="0" applyFont="1" applyFill="1" applyBorder="1" applyAlignment="1" applyProtection="1">
      <alignment horizontal="center" vertical="center"/>
    </xf>
    <xf numFmtId="40" fontId="12" fillId="2" borderId="3" xfId="0" applyFont="1" applyFill="1" applyBorder="1" applyAlignment="1" applyProtection="1">
      <alignment horizontal="center" vertical="center"/>
    </xf>
    <xf numFmtId="40" fontId="12" fillId="2" borderId="4" xfId="0" applyFont="1" applyFill="1" applyBorder="1" applyAlignment="1" applyProtection="1">
      <alignment horizontal="center" vertical="center"/>
    </xf>
    <xf numFmtId="40" fontId="15" fillId="4" borderId="5" xfId="0" applyFont="1" applyFill="1" applyBorder="1" applyAlignment="1" applyProtection="1">
      <alignment horizontal="left" wrapText="1"/>
    </xf>
    <xf numFmtId="40" fontId="15" fillId="4" borderId="6" xfId="0" applyFont="1" applyFill="1" applyBorder="1" applyAlignment="1" applyProtection="1">
      <alignment horizontal="left" wrapText="1"/>
    </xf>
    <xf numFmtId="40" fontId="15" fillId="4" borderId="7" xfId="0" applyFont="1" applyFill="1" applyBorder="1" applyAlignment="1" applyProtection="1">
      <alignment horizontal="left" wrapText="1"/>
    </xf>
    <xf numFmtId="40" fontId="27" fillId="0" borderId="15" xfId="0" applyFont="1" applyBorder="1" applyAlignment="1">
      <alignment horizontal="left" wrapText="1"/>
    </xf>
    <xf numFmtId="40" fontId="19" fillId="0" borderId="17" xfId="0" applyFont="1" applyFill="1" applyBorder="1" applyAlignment="1" applyProtection="1">
      <alignment horizontal="center"/>
    </xf>
    <xf numFmtId="40" fontId="19" fillId="0" borderId="18" xfId="0" applyFont="1" applyFill="1" applyBorder="1" applyAlignment="1" applyProtection="1">
      <alignment horizontal="center"/>
    </xf>
    <xf numFmtId="40" fontId="20" fillId="0" borderId="0" xfId="0" applyFont="1" applyBorder="1" applyAlignment="1">
      <alignment horizontal="center" vertical="center" wrapText="1"/>
    </xf>
    <xf numFmtId="40" fontId="20" fillId="0" borderId="13" xfId="0" applyFont="1" applyBorder="1" applyAlignment="1">
      <alignment horizontal="center" vertical="center" wrapText="1"/>
    </xf>
    <xf numFmtId="40" fontId="26" fillId="0" borderId="0" xfId="0" applyFont="1" applyFill="1" applyBorder="1" applyAlignment="1" applyProtection="1">
      <alignment horizontal="left" wrapText="1"/>
    </xf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2EC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45507F"/>
      <rgbColor rgb="00CC99FF"/>
      <rgbColor rgb="00EAEAEA"/>
      <rgbColor rgb="003366FF"/>
      <rgbColor rgb="0033CCCC"/>
      <rgbColor rgb="00339933"/>
      <rgbColor rgb="00C1E2E7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5"/>
    <pageSetUpPr autoPageBreaks="0"/>
  </sheetPr>
  <dimension ref="A1:I28"/>
  <sheetViews>
    <sheetView showGridLines="0" tabSelected="1" zoomScaleNormal="100" workbookViewId="0">
      <selection activeCell="C9" sqref="C9"/>
    </sheetView>
  </sheetViews>
  <sheetFormatPr defaultColWidth="9.140625" defaultRowHeight="12.75" x14ac:dyDescent="0.2"/>
  <cols>
    <col min="1" max="1" width="1" style="2" customWidth="1"/>
    <col min="2" max="2" width="26.5703125" style="2" customWidth="1"/>
    <col min="3" max="3" width="12.85546875" style="2" customWidth="1"/>
    <col min="4" max="4" width="1.5703125" style="2" customWidth="1"/>
    <col min="5" max="5" width="2.42578125" style="2" customWidth="1"/>
    <col min="6" max="6" width="27.7109375" style="2" customWidth="1"/>
    <col min="7" max="7" width="12.85546875" style="2" customWidth="1"/>
    <col min="8" max="8" width="1.5703125" style="2" customWidth="1"/>
    <col min="9" max="16384" width="9.140625" style="2"/>
  </cols>
  <sheetData>
    <row r="1" spans="1:8" ht="27.75" customHeight="1" thickBot="1" x14ac:dyDescent="0.35">
      <c r="A1" s="67"/>
      <c r="B1" s="75" t="s">
        <v>6</v>
      </c>
      <c r="C1" s="75"/>
      <c r="D1" s="75"/>
      <c r="E1" s="75"/>
      <c r="F1" s="75"/>
      <c r="G1" s="75"/>
      <c r="H1" s="76"/>
    </row>
    <row r="2" spans="1:8" ht="4.5" customHeight="1" x14ac:dyDescent="0.3">
      <c r="A2" s="1"/>
      <c r="B2" s="57"/>
      <c r="C2" s="57"/>
      <c r="D2" s="57"/>
      <c r="E2" s="57"/>
      <c r="F2" s="57"/>
      <c r="G2" s="57"/>
      <c r="H2" s="57"/>
    </row>
    <row r="3" spans="1:8" ht="39" customHeight="1" x14ac:dyDescent="0.2">
      <c r="A3" s="77" t="s">
        <v>12</v>
      </c>
      <c r="B3" s="77"/>
      <c r="C3" s="77"/>
      <c r="D3" s="77"/>
      <c r="E3" s="77"/>
      <c r="F3" s="77"/>
      <c r="G3" s="77"/>
      <c r="H3" s="77"/>
    </row>
    <row r="4" spans="1:8" ht="38.25" customHeight="1" thickBot="1" x14ac:dyDescent="0.25">
      <c r="A4" s="78" t="s">
        <v>13</v>
      </c>
      <c r="B4" s="78"/>
      <c r="C4" s="78"/>
      <c r="D4" s="78"/>
      <c r="E4" s="78"/>
      <c r="F4" s="78"/>
      <c r="G4" s="78"/>
      <c r="H4" s="78"/>
    </row>
    <row r="5" spans="1:8" ht="58.9" customHeight="1" x14ac:dyDescent="0.2">
      <c r="A5" s="58"/>
      <c r="B5" s="74" t="s">
        <v>24</v>
      </c>
      <c r="C5" s="74"/>
      <c r="D5" s="74"/>
      <c r="E5" s="74"/>
      <c r="F5" s="74"/>
      <c r="G5" s="74"/>
      <c r="H5" s="74"/>
    </row>
    <row r="6" spans="1:8" ht="9" customHeight="1" x14ac:dyDescent="0.2">
      <c r="A6" s="1"/>
      <c r="B6" s="56"/>
      <c r="C6" s="3"/>
      <c r="D6" s="3"/>
      <c r="E6" s="6"/>
      <c r="F6" s="5"/>
      <c r="G6" s="1"/>
      <c r="H6" s="4"/>
    </row>
    <row r="7" spans="1:8" s="9" customFormat="1" ht="16.5" customHeight="1" x14ac:dyDescent="0.2">
      <c r="A7" s="7"/>
      <c r="B7" s="18"/>
      <c r="C7" s="31" t="s">
        <v>7</v>
      </c>
      <c r="D7" s="19"/>
      <c r="E7" s="8"/>
      <c r="F7" s="18"/>
      <c r="G7" s="31" t="s">
        <v>8</v>
      </c>
      <c r="H7" s="20"/>
    </row>
    <row r="8" spans="1:8" ht="12" customHeight="1" x14ac:dyDescent="0.2">
      <c r="A8" s="1"/>
      <c r="B8" s="21"/>
      <c r="C8" s="22"/>
      <c r="D8" s="23"/>
      <c r="E8" s="17"/>
      <c r="F8" s="21"/>
      <c r="G8" s="22"/>
      <c r="H8" s="23"/>
    </row>
    <row r="9" spans="1:8" ht="14.1" customHeight="1" x14ac:dyDescent="0.2">
      <c r="A9" s="1"/>
      <c r="B9" s="61" t="s">
        <v>17</v>
      </c>
      <c r="C9" s="34"/>
      <c r="D9" s="25"/>
      <c r="E9" s="17"/>
      <c r="F9" s="61" t="s">
        <v>16</v>
      </c>
      <c r="G9" s="34"/>
      <c r="H9" s="37"/>
    </row>
    <row r="10" spans="1:8" ht="14.1" customHeight="1" x14ac:dyDescent="0.2">
      <c r="A10" s="1"/>
      <c r="B10" s="61" t="s">
        <v>9</v>
      </c>
      <c r="C10" s="53">
        <v>0.18</v>
      </c>
      <c r="D10" s="26"/>
      <c r="E10" s="17"/>
      <c r="F10" s="61" t="s">
        <v>10</v>
      </c>
      <c r="G10" s="36">
        <v>63</v>
      </c>
      <c r="H10" s="37"/>
    </row>
    <row r="11" spans="1:8" ht="14.1" customHeight="1" x14ac:dyDescent="0.2">
      <c r="A11" s="1"/>
      <c r="B11" s="59" t="s">
        <v>22</v>
      </c>
      <c r="C11" s="54"/>
      <c r="D11" s="26"/>
      <c r="E11" s="17"/>
      <c r="F11" s="59" t="s">
        <v>15</v>
      </c>
      <c r="G11" s="38"/>
      <c r="H11" s="37"/>
    </row>
    <row r="12" spans="1:8" ht="14.1" customHeight="1" x14ac:dyDescent="0.2">
      <c r="A12" s="1"/>
      <c r="B12" s="32"/>
      <c r="C12" s="52"/>
      <c r="D12" s="26"/>
      <c r="E12" s="17"/>
      <c r="F12" s="32"/>
      <c r="G12" s="38"/>
      <c r="H12" s="37"/>
    </row>
    <row r="13" spans="1:8" ht="14.1" customHeight="1" x14ac:dyDescent="0.25">
      <c r="A13" s="1"/>
      <c r="B13" s="62" t="s">
        <v>11</v>
      </c>
      <c r="C13" s="60">
        <f>SUM(C9*C10)</f>
        <v>0</v>
      </c>
      <c r="D13" s="26"/>
      <c r="E13" s="17"/>
      <c r="F13" s="62" t="s">
        <v>11</v>
      </c>
      <c r="G13" s="60">
        <f>SUM(G9*G10)</f>
        <v>0</v>
      </c>
      <c r="H13" s="37"/>
    </row>
    <row r="14" spans="1:8" ht="12" customHeight="1" x14ac:dyDescent="0.2">
      <c r="A14" s="1"/>
      <c r="B14" s="32"/>
      <c r="C14" s="33"/>
      <c r="D14" s="27"/>
      <c r="E14" s="17"/>
      <c r="F14" s="32"/>
      <c r="G14" s="38"/>
      <c r="H14" s="37"/>
    </row>
    <row r="15" spans="1:8" ht="12" customHeight="1" x14ac:dyDescent="0.2">
      <c r="A15" s="1"/>
      <c r="B15" s="24"/>
      <c r="C15" s="16"/>
      <c r="D15" s="27"/>
      <c r="E15" s="17"/>
      <c r="F15" s="39"/>
      <c r="G15" s="33"/>
      <c r="H15" s="37"/>
    </row>
    <row r="16" spans="1:8" ht="14.1" customHeight="1" x14ac:dyDescent="0.2">
      <c r="A16" s="1"/>
      <c r="B16" s="24"/>
      <c r="C16" s="16"/>
      <c r="D16" s="27"/>
      <c r="E16" s="17"/>
      <c r="F16" s="40" t="s">
        <v>5</v>
      </c>
      <c r="G16" s="35">
        <f>SUM(C13-G13)</f>
        <v>0</v>
      </c>
      <c r="H16" s="37"/>
    </row>
    <row r="17" spans="1:9" ht="14.1" customHeight="1" x14ac:dyDescent="0.2">
      <c r="A17" s="1"/>
      <c r="B17" s="24"/>
      <c r="C17" s="16"/>
      <c r="D17" s="27"/>
      <c r="E17" s="17"/>
      <c r="F17" s="59" t="s">
        <v>14</v>
      </c>
      <c r="G17" s="33"/>
      <c r="H17" s="37"/>
    </row>
    <row r="18" spans="1:9" ht="8.1" customHeight="1" x14ac:dyDescent="0.2">
      <c r="A18" s="1"/>
      <c r="B18" s="28"/>
      <c r="C18" s="29"/>
      <c r="D18" s="30"/>
      <c r="E18" s="17"/>
      <c r="F18" s="41"/>
      <c r="G18" s="42"/>
      <c r="H18" s="43"/>
    </row>
    <row r="19" spans="1:9" ht="6.75" customHeight="1" x14ac:dyDescent="0.2">
      <c r="A19" s="1"/>
      <c r="B19" s="11"/>
      <c r="C19" s="4"/>
      <c r="D19" s="4"/>
      <c r="E19" s="4"/>
      <c r="F19" s="12"/>
      <c r="G19" s="4"/>
      <c r="H19" s="4"/>
    </row>
    <row r="20" spans="1:9" ht="54" customHeight="1" x14ac:dyDescent="0.2">
      <c r="A20" s="1"/>
      <c r="B20" s="11"/>
      <c r="C20" s="4"/>
      <c r="D20" s="4"/>
      <c r="E20" s="4"/>
      <c r="F20" s="79" t="s">
        <v>23</v>
      </c>
      <c r="G20" s="79"/>
      <c r="H20" s="79"/>
    </row>
    <row r="21" spans="1:9" ht="13.5" customHeight="1" x14ac:dyDescent="0.2">
      <c r="A21" s="1"/>
      <c r="B21" s="11"/>
      <c r="C21" s="4"/>
      <c r="D21" s="4"/>
      <c r="E21" s="4"/>
      <c r="F21" s="12"/>
      <c r="G21" s="4"/>
      <c r="H21" s="4"/>
    </row>
    <row r="22" spans="1:9" s="9" customFormat="1" ht="16.5" customHeight="1" x14ac:dyDescent="0.2">
      <c r="A22" s="7"/>
      <c r="B22" s="68" t="s">
        <v>18</v>
      </c>
      <c r="C22" s="69"/>
      <c r="D22" s="69"/>
      <c r="E22" s="69"/>
      <c r="F22" s="69"/>
      <c r="G22" s="69"/>
      <c r="H22" s="70"/>
      <c r="I22" s="7"/>
    </row>
    <row r="23" spans="1:9" ht="12" customHeight="1" x14ac:dyDescent="0.2">
      <c r="A23" s="1"/>
      <c r="B23" s="44"/>
      <c r="C23" s="45"/>
      <c r="D23" s="45"/>
      <c r="E23" s="45"/>
      <c r="F23" s="45"/>
      <c r="G23" s="46"/>
      <c r="H23" s="47"/>
      <c r="I23" s="4"/>
    </row>
    <row r="24" spans="1:9" ht="17.25" customHeight="1" x14ac:dyDescent="0.2">
      <c r="A24" s="1"/>
      <c r="B24" s="65" t="s">
        <v>19</v>
      </c>
      <c r="C24" s="66"/>
      <c r="D24" s="64"/>
      <c r="E24" s="64"/>
      <c r="F24" s="65" t="s">
        <v>20</v>
      </c>
      <c r="G24" s="63"/>
      <c r="H24" s="37"/>
      <c r="I24" s="4"/>
    </row>
    <row r="25" spans="1:9" ht="14.1" customHeight="1" x14ac:dyDescent="0.2">
      <c r="A25" s="1"/>
      <c r="B25" s="48"/>
      <c r="C25" s="49"/>
      <c r="D25" s="49"/>
      <c r="E25" s="49"/>
      <c r="F25" s="49"/>
      <c r="G25" s="50"/>
      <c r="H25" s="51"/>
      <c r="I25" s="4"/>
    </row>
    <row r="26" spans="1:9" ht="23.25" customHeight="1" x14ac:dyDescent="0.2">
      <c r="A26" s="4"/>
      <c r="B26" s="14"/>
      <c r="C26" s="10"/>
      <c r="D26" s="15"/>
      <c r="E26" s="4"/>
      <c r="F26" s="11"/>
      <c r="G26" s="13"/>
      <c r="H26" s="13"/>
      <c r="I26" s="4"/>
    </row>
    <row r="27" spans="1:9" x14ac:dyDescent="0.2">
      <c r="A27" s="1"/>
      <c r="B27" s="68" t="s">
        <v>21</v>
      </c>
      <c r="C27" s="69"/>
      <c r="D27" s="69"/>
      <c r="E27" s="69"/>
      <c r="F27" s="69"/>
      <c r="G27" s="69"/>
      <c r="H27" s="70"/>
    </row>
    <row r="28" spans="1:9" ht="182.25" customHeight="1" x14ac:dyDescent="0.2">
      <c r="B28" s="71"/>
      <c r="C28" s="72"/>
      <c r="D28" s="72"/>
      <c r="E28" s="72"/>
      <c r="F28" s="72"/>
      <c r="G28" s="72"/>
      <c r="H28" s="73"/>
    </row>
  </sheetData>
  <mergeCells count="8">
    <mergeCell ref="B27:H27"/>
    <mergeCell ref="B28:H28"/>
    <mergeCell ref="B5:H5"/>
    <mergeCell ref="B1:H1"/>
    <mergeCell ref="A3:H3"/>
    <mergeCell ref="A4:H4"/>
    <mergeCell ref="F20:H20"/>
    <mergeCell ref="B22:H22"/>
  </mergeCells>
  <phoneticPr fontId="0" type="noConversion"/>
  <dataValidations count="1">
    <dataValidation type="list" showInputMessage="1" promptTitle="Mileage Rate" prompt="Select 0.545 if no GOV is available_x000a_Select 0.180 if GOV is available and resource chooses to use POV" sqref="C10">
      <formula1>MileageRate</formula1>
    </dataValidation>
  </dataValidations>
  <printOptions horizontalCentered="1"/>
  <pageMargins left="0.65" right="0.65" top="0.65" bottom="0.65" header="0.5" footer="0.5"/>
  <pageSetup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55">
        <v>0.54500000000000004</v>
      </c>
    </row>
    <row r="2" spans="1:1" x14ac:dyDescent="0.2">
      <c r="A2" s="55">
        <v>0.18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A33E61E-8EA5-4BB0-B13D-BE6B8A184B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POV vs Rental</vt:lpstr>
      <vt:lpstr>Sheet1</vt:lpstr>
      <vt:lpstr>MileageRate</vt:lpstr>
      <vt:lpstr>TemplatePrintArea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Buy vs. lease car calculator</dc:title>
  <dc:creator>lily huskey</dc:creator>
  <cp:lastModifiedBy>njanota</cp:lastModifiedBy>
  <cp:lastPrinted>2015-07-08T18:48:36Z</cp:lastPrinted>
  <dcterms:created xsi:type="dcterms:W3CDTF">2015-07-08T18:46:56Z</dcterms:created>
  <dcterms:modified xsi:type="dcterms:W3CDTF">2018-10-16T15:41:12Z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TC010525041033</vt:lpwstr>
  </property>
</Properties>
</file>