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ennethdwright\Desktop\"/>
    </mc:Choice>
  </mc:AlternateContent>
  <xr:revisionPtr revIDLastSave="0" documentId="13_ncr:1_{F195B07C-D00C-4935-9D35-E65B119BEBF6}"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<sst xmlns="http://schemas.openxmlformats.org/spreadsheetml/2006/main" count="193" uniqueCount="130">
  <si>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</si>
  <si>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</si>
  <si>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</si>
  <si>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</si>
  <si>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</si>
  <si>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</si>
  <si>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</si>
  <si>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</si>
  <si>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</si>
  <si>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</si>
  <si>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</si>
  <si>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</si>
  <si>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</si>
  <si>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</si>
  <si>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</si>
  <si>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</si>
  <si>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</si>
  <si>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</si>
  <si>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</si>
  <si>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</si>
  <si>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</si>
  <si>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</si>
  <si>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</si>
  <si>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</si>
  <si>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</si>
  <si>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</si>
  <si>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</si>
  <si>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</si>
  <si>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</si>
  <si>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</si>
  <si>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</si>
  <si>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</si>
  <si>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</si>
  <si>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</si>
  <si>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</si>
  <si>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</si>
  <si>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</si>
  <si>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</si>
  <si>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</si>
  <si>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</si>
  <si>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</si>
  <si>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</si>
  <si>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</si>
  <si>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</si>
  <si>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</si>
  <si>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</si>
  <si>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</si>
  <si>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</si>
  <si>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</si>
  <si>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</si>
  <si>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</si>
  <si>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</si>
  <si>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</si>
  <si>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</si>
  <si>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</si>
  <si>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</si>
  <si>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</si>
  <si>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</si>
  <si>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</si>
  <si>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</si>
  <si>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</si>
  <si>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</si>
  <si>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</si>
  <si>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</si>
  <si>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</si>
  <si>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</si>
  <si>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</si>
  <si>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</si>
  <si>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</si>
  <si>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</si>
  <si>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</si>
  <si>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</si>
  <si>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</si>
  <si>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</si>
  <si>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</si>
  <si>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</si>
  <si>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</si>
  <si>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</si>
  <si>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</si>
  <si>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</si>
  <si>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</si>
  <si>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</si>
  <si>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</si>
  <si>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</si>
  <si>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</si>
  <si>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</si>
  <si>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</si>
  <si>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</si>
  <si>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</si>
  <si>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</si>
  <si>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</si>
  <si>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</si>
  <si>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</si>
  <si>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</si>
  <si>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</si>
  <si>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</si>
  <si>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</si>
  <si>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</si>
  <si>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</si>
  <si>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</si>
  <si>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</si>
  <si>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</si>
  <si>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</si>
  <si>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</si>
  <si>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</si>
  <si>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</si>
  <si>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</si>
  <si>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</si>
  <si>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</si>
  <si>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</si>
  <si>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</si>
  <si>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</si>
  <si>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</si>
  <si>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</si>
  <si>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</si>
  <si>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</si>
  <si>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</si>
  <si>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</si>
  <si>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</si>
  <si>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Well Rigging Maintenance and Repair</t>
  </si>
  <si>
    <t>Central Utah Interagency Fire</t>
  </si>
  <si>
    <t>Kenneth Wright Fillmore RD DAFMO</t>
  </si>
  <si>
    <t>Well Rigging, Maintenance and Repair</t>
  </si>
  <si>
    <t>Before operation warm cable and low hydraulic leaks.</t>
  </si>
  <si>
    <t>Durning operation, uneven ground, loose couplers on pipes, electrical wire and wrong gear to run hoist.</t>
  </si>
  <si>
    <t>!. Try to set up rig before raising the tower.                                        2. Tighten coupler on risen pipe before hoisting.                             3. Never put wire over shoulder when raising or lowering pump.    4. Keep wire on the spool.                                                                     5. When working deep hole keys, hoist trench in lower gear.        6. Use trained personnel</t>
  </si>
  <si>
    <t>After operation, putting down tower.</t>
  </si>
  <si>
    <t>1. Use one person to put down tower and out riggers after operation.                                                                                                 2. Inspect rigging for needed repairs.                                                 3. Use trained personnel.</t>
  </si>
  <si>
    <t>1. Inspect rig before use for warm cable and hydraulic leaks.      2. Always Wear a hardhat when tower is up.                                         3. Used trained personnel.</t>
  </si>
  <si>
    <t>Feb.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</si>
</sst>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5"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0">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20" dataDxfId="18" headerRowBorderDxfId="19" tableBorderDxfId="17" totalsRowBorderDxfId="16">
  <sortState xmlns:xlrd2="http://schemas.microsoft.com/office/spreadsheetml/2017/richdata2" ref="A7:J39">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H4" sqref="H4:K4"/>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25.7109375" style="1" customWidth="1"/>
    <col min="12" max="16384" width="2" style="1"/>
  </cols>
  <sheetData>
    <row r="1" spans="1:11" s="10" customFormat="1" ht="15" customHeight="1" x14ac:dyDescent="0.25">
      <c r="A1" s="86" t="s">
        <v>6</v>
      </c>
      <c r="B1" s="87"/>
      <c r="C1" s="87"/>
      <c r="D1" s="88"/>
      <c r="E1" s="74" t="s">
        <v>33</v>
      </c>
      <c r="F1" s="75"/>
      <c r="G1" s="76"/>
      <c r="H1" s="74" t="s">
        <v>5</v>
      </c>
      <c r="I1" s="75"/>
      <c r="J1" s="75"/>
      <c r="K1" s="76"/>
    </row>
    <row r="2" spans="1:11" ht="30" customHeight="1" thickBot="1" x14ac:dyDescent="0.3">
      <c r="A2" s="89"/>
      <c r="B2" s="90"/>
      <c r="C2" s="90"/>
      <c r="D2" s="91"/>
      <c r="E2" s="77" t="s">
        <v>119</v>
      </c>
      <c r="F2" s="78"/>
      <c r="G2" s="79"/>
      <c r="H2" s="80" t="s">
        <v>120</v>
      </c>
      <c r="I2" s="81"/>
      <c r="J2" s="81"/>
      <c r="K2" s="82"/>
    </row>
    <row r="3" spans="1:11" s="10" customFormat="1" ht="15" customHeight="1" x14ac:dyDescent="0.25">
      <c r="A3" s="74" t="s">
        <v>34</v>
      </c>
      <c r="B3" s="92"/>
      <c r="C3" s="92"/>
      <c r="D3" s="93"/>
      <c r="E3" s="74" t="s">
        <v>4</v>
      </c>
      <c r="F3" s="75"/>
      <c r="G3" s="76"/>
      <c r="H3" s="74" t="s">
        <v>3</v>
      </c>
      <c r="I3" s="75"/>
      <c r="J3" s="75"/>
      <c r="K3" s="76"/>
    </row>
    <row r="4" spans="1:11" ht="43.5" customHeight="1" thickBot="1" x14ac:dyDescent="0.35">
      <c r="A4" s="77" t="s">
        <v>119</v>
      </c>
      <c r="B4" s="94"/>
      <c r="C4" s="94"/>
      <c r="D4" s="95"/>
      <c r="E4" s="80" t="s">
        <v>121</v>
      </c>
      <c r="F4" s="81"/>
      <c r="G4" s="82"/>
      <c r="H4" s="83" t="s">
        <v>129</v>
      </c>
      <c r="I4" s="84"/>
      <c r="J4" s="84"/>
      <c r="K4" s="85"/>
    </row>
    <row r="5" spans="1:11" ht="16.5" customHeight="1" x14ac:dyDescent="0.25">
      <c r="A5" s="71" t="s">
        <v>104</v>
      </c>
      <c r="B5" s="72"/>
      <c r="C5" s="72"/>
      <c r="D5" s="72"/>
      <c r="E5" s="72"/>
      <c r="F5" s="72"/>
      <c r="G5" s="72"/>
      <c r="H5" s="72"/>
      <c r="I5" s="72"/>
      <c r="J5" s="72"/>
      <c r="K5" s="73"/>
    </row>
    <row r="6" spans="1:11" ht="69" customHeight="1" thickBot="1" x14ac:dyDescent="0.3">
      <c r="A6" s="65" t="s">
        <v>7</v>
      </c>
      <c r="B6" s="66"/>
      <c r="C6" s="66"/>
      <c r="D6" s="66"/>
      <c r="E6" s="66"/>
      <c r="F6" s="66"/>
      <c r="G6" s="66"/>
      <c r="H6" s="66"/>
      <c r="I6" s="66"/>
      <c r="J6" s="66"/>
      <c r="K6" s="67"/>
    </row>
    <row r="7" spans="1:11" ht="30" customHeight="1" thickBot="1" x14ac:dyDescent="0.3">
      <c r="A7" s="96" t="s">
        <v>36</v>
      </c>
      <c r="B7" s="97"/>
      <c r="C7" s="97"/>
      <c r="D7" s="97"/>
      <c r="E7" s="98"/>
      <c r="F7" s="30" t="s">
        <v>37</v>
      </c>
      <c r="G7" s="68" t="s">
        <v>38</v>
      </c>
      <c r="H7" s="69"/>
      <c r="I7" s="69"/>
      <c r="J7" s="69"/>
      <c r="K7" s="70"/>
    </row>
    <row r="8" spans="1:11" s="11" customFormat="1" ht="45" customHeight="1" thickBot="1" x14ac:dyDescent="0.25">
      <c r="A8" s="26" t="s">
        <v>39</v>
      </c>
      <c r="B8" s="27" t="s">
        <v>40</v>
      </c>
      <c r="C8" s="28" t="s">
        <v>92</v>
      </c>
      <c r="D8" s="27" t="s">
        <v>93</v>
      </c>
      <c r="E8" s="28" t="s">
        <v>41</v>
      </c>
      <c r="F8" s="28" t="s">
        <v>42</v>
      </c>
      <c r="G8" s="28" t="s">
        <v>95</v>
      </c>
      <c r="H8" s="28" t="s">
        <v>94</v>
      </c>
      <c r="I8" s="27" t="s">
        <v>43</v>
      </c>
      <c r="J8" s="29" t="s">
        <v>44</v>
      </c>
      <c r="K8" s="26" t="s">
        <v>45</v>
      </c>
    </row>
    <row r="9" spans="1:11" s="64" customFormat="1" ht="145.5" customHeight="1" thickBot="1" x14ac:dyDescent="0.3">
      <c r="A9" s="56" t="s">
        <v>122</v>
      </c>
      <c r="B9" s="56" t="s">
        <v>123</v>
      </c>
      <c r="C9" s="57" t="s">
        <v>118</v>
      </c>
      <c r="D9" s="58" t="s">
        <v>82</v>
      </c>
      <c r="E9" s="59" t="str">
        <f>IFERROR(VLOOKUP(Table24757811135[[#This Row],[9. Severity/ Consequence]],'RA Charts'!$C$4:$H$8,MATCH(Table24757811135[[#This Row],[10. Hazard Probability]],'RA Charts'!$C$3:$H$3,0),FALSE),"")</f>
        <v>Low</v>
      </c>
      <c r="F9" s="56" t="s">
        <v>128</v>
      </c>
      <c r="G9" s="60" t="s">
        <v>118</v>
      </c>
      <c r="H9" s="61" t="s">
        <v>83</v>
      </c>
      <c r="I9" s="59" t="str">
        <f>IFERROR(VLOOKUP(Table24757811135[[#This Row],[13. Severity/ Consequences]],'RA Charts'!$C$4:$H$8,MATCH(Table24757811135[[#This Row],[14. Hazard Probability]],'RA Charts'!$C$3:$H$3,0),FALSE),"")</f>
        <v>Low</v>
      </c>
      <c r="J9" s="62" t="s">
        <v>74</v>
      </c>
      <c r="K9" s="63" t="s">
        <v>75</v>
      </c>
    </row>
    <row r="10" spans="1:11" s="9" customFormat="1" ht="116.25" customHeight="1" thickBot="1" x14ac:dyDescent="0.3">
      <c r="A10" s="17" t="s">
        <v>122</v>
      </c>
      <c r="B10" s="22" t="s">
        <v>124</v>
      </c>
      <c r="C10" s="49" t="s">
        <v>118</v>
      </c>
      <c r="D10" s="38" t="s">
        <v>81</v>
      </c>
      <c r="E10" s="13" t="str">
        <f>IFERROR(VLOOKUP(Table24757811135[[#This Row],[9. Severity/ Consequence]],'RA Charts'!$C$4:$H$8,MATCH(Table24757811135[[#This Row],[10. Hazard Probability]],'RA Charts'!$C$3:$H$3,0),FALSE),"")</f>
        <v>Moderate</v>
      </c>
      <c r="F10" s="20" t="s">
        <v>125</v>
      </c>
      <c r="G10" s="49" t="s">
        <v>118</v>
      </c>
      <c r="H10" s="38" t="s">
        <v>82</v>
      </c>
      <c r="I10" s="13" t="str">
        <f>IFERROR(VLOOKUP(Table24757811135[[#This Row],[13. Severity/ Consequences]],'RA Charts'!$C$4:$H$8,MATCH(Table24757811135[[#This Row],[14. Hazard Probability]],'RA Charts'!$C$3:$H$3,0),FALSE),"")</f>
        <v>Low</v>
      </c>
      <c r="J10" s="31" t="s">
        <v>74</v>
      </c>
      <c r="K10" s="21" t="s">
        <v>75</v>
      </c>
    </row>
    <row r="11" spans="1:11" s="9" customFormat="1" ht="96.75" customHeight="1" thickBot="1" x14ac:dyDescent="0.3">
      <c r="A11" s="17" t="s">
        <v>122</v>
      </c>
      <c r="B11" s="22" t="s">
        <v>126</v>
      </c>
      <c r="C11" s="50" t="s">
        <v>118</v>
      </c>
      <c r="D11" s="38" t="s">
        <v>82</v>
      </c>
      <c r="E11" s="13" t="str">
        <f>IFERROR(VLOOKUP(Table24757811135[[#This Row],[9. Severity/ Consequence]],'RA Charts'!$C$4:$H$8,MATCH(Table24757811135[[#This Row],[10. Hazard Probability]],'RA Charts'!$C$3:$H$3,0),FALSE),"")</f>
        <v>Low</v>
      </c>
      <c r="F11" s="20" t="s">
        <v>127</v>
      </c>
      <c r="G11" s="49" t="s">
        <v>118</v>
      </c>
      <c r="H11" s="38" t="s">
        <v>82</v>
      </c>
      <c r="I11" s="13" t="str">
        <f>IFERROR(VLOOKUP(Table24757811135[[#This Row],[13. Severity/ Consequences]],'RA Charts'!$C$4:$H$8,MATCH(Table24757811135[[#This Row],[14. Hazard Probability]],'RA Charts'!$C$3:$H$3,0),FALSE),"")</f>
        <v>Low</v>
      </c>
      <c r="J11" s="31" t="s">
        <v>74</v>
      </c>
      <c r="K11" s="21" t="s">
        <v>75</v>
      </c>
    </row>
    <row r="12" spans="1:11" s="9" customFormat="1" ht="20.100000000000001" customHeight="1" thickBot="1" x14ac:dyDescent="0.3">
      <c r="A12" s="17"/>
      <c r="B12" s="22"/>
      <c r="C12" s="49"/>
      <c r="D12" s="38"/>
      <c r="E12" s="13" t="str">
        <f>IFERROR(VLOOKUP(Table24757811135[[#This Row],[9. Severity/ Consequence]],'RA Charts'!$C$4:$H$8,MATCH(Table24757811135[[#This Row],[10. Hazard Probability]],'RA Charts'!$C$3:$H$3,0),FALSE),"")</f>
        <v/>
      </c>
      <c r="F12" s="20"/>
      <c r="G12" s="49"/>
      <c r="H12" s="38"/>
      <c r="I12" s="13" t="str">
        <f>IFERROR(VLOOKUP(Table24757811135[[#This Row],[13. Severity/ Consequences]],'RA Charts'!$C$4:$H$8,MATCH(Table24757811135[[#This Row],[14. Hazard Probability]],'RA Charts'!$C$3:$H$3,0),FALSE),"")</f>
        <v/>
      </c>
      <c r="J12" s="31"/>
      <c r="K12" s="21"/>
    </row>
    <row r="13" spans="1:11" s="9" customFormat="1" ht="20.100000000000001" customHeight="1" thickBot="1" x14ac:dyDescent="0.3">
      <c r="A13" s="17"/>
      <c r="B13" s="22"/>
      <c r="C13" s="49"/>
      <c r="D13" s="38"/>
      <c r="E13" s="13" t="str">
        <f>IFERROR(VLOOKUP(Table24757811135[[#This Row],[9. Severity/ Consequence]],'RA Charts'!$C$4:$H$8,MATCH(Table24757811135[[#This Row],[10. Hazard Probability]],'RA Charts'!$C$3:$H$3,0),FALSE),"")</f>
        <v/>
      </c>
      <c r="F13" s="20"/>
      <c r="G13" s="49"/>
      <c r="H13" s="38"/>
      <c r="I13" s="13" t="str">
        <f>IFERROR(VLOOKUP(Table24757811135[[#This Row],[13. Severity/ Consequences]],'RA Charts'!$C$4:$H$8,MATCH(Table24757811135[[#This Row],[14. Hazard Probability]],'RA Charts'!$C$3:$H$3,0),FALSE),"")</f>
        <v/>
      </c>
      <c r="J13" s="31"/>
      <c r="K13" s="21"/>
    </row>
    <row r="14" spans="1:11" s="9" customFormat="1" ht="20.100000000000001" customHeight="1" thickBot="1" x14ac:dyDescent="0.3">
      <c r="A14" s="17"/>
      <c r="B14" s="22"/>
      <c r="C14" s="49"/>
      <c r="D14" s="38"/>
      <c r="E14" s="13" t="str">
        <f>IFERROR(VLOOKUP(Table24757811135[[#This Row],[9. Severity/ Consequence]],'RA Charts'!$C$4:$H$8,MATCH(Table24757811135[[#This Row],[10. Hazard Probability]],'RA Charts'!$C$3:$H$3,0),FALSE),"")</f>
        <v/>
      </c>
      <c r="F14" s="20"/>
      <c r="G14" s="49"/>
      <c r="H14" s="38"/>
      <c r="I14" s="13" t="str">
        <f>IFERROR(VLOOKUP(Table24757811135[[#This Row],[13. Severity/ Consequences]],'RA Charts'!$C$4:$H$8,MATCH(Table24757811135[[#This Row],[14. Hazard Probability]],'RA Charts'!$C$3:$H$3,0),FALSE),"")</f>
        <v/>
      </c>
      <c r="J14" s="31"/>
      <c r="K14" s="21"/>
    </row>
    <row r="15" spans="1:11" s="9" customFormat="1" ht="20.100000000000001" customHeight="1" thickBot="1" x14ac:dyDescent="0.3">
      <c r="A15" s="37"/>
      <c r="B15" s="23"/>
      <c r="C15" s="51"/>
      <c r="D15" s="38"/>
      <c r="E15" s="13" t="str">
        <f>IFERROR(VLOOKUP(Table24757811135[[#This Row],[9. Severity/ Consequence]],'RA Charts'!$C$4:$H$8,MATCH(Table24757811135[[#This Row],[10. Hazard Probability]],'RA Charts'!$C$3:$H$3,0),FALSE),"")</f>
        <v/>
      </c>
      <c r="F15" s="24"/>
      <c r="G15" s="51"/>
      <c r="H15" s="38"/>
      <c r="I15" s="25" t="str">
        <f>IFERROR(VLOOKUP(Table24757811135[[#This Row],[13. Severity/ Consequences]],'RA Charts'!$C$4:$H$8,MATCH(Table24757811135[[#This Row],[14. Hazard Probability]],'RA Charts'!$C$3:$H$3,0),FALSE),"")</f>
        <v/>
      </c>
      <c r="J15" s="32"/>
      <c r="K15" s="21"/>
    </row>
    <row r="16" spans="1:11" s="9" customFormat="1" ht="20.100000000000001" customHeight="1" thickBot="1" x14ac:dyDescent="0.3">
      <c r="A16" s="37"/>
      <c r="B16" s="23"/>
      <c r="C16" s="51"/>
      <c r="D16" s="38"/>
      <c r="E16" s="13" t="str">
        <f>IFERROR(VLOOKUP(Table24757811135[[#This Row],[9. Severity/ Consequence]],'RA Charts'!$C$4:$H$8,MATCH(Table24757811135[[#This Row],[10. Hazard Probability]],'RA Charts'!$C$3:$H$3,0),FALSE),"")</f>
        <v/>
      </c>
      <c r="F16" s="24"/>
      <c r="G16" s="51"/>
      <c r="H16" s="38"/>
      <c r="I16" s="25" t="str">
        <f>IFERROR(VLOOKUP(Table24757811135[[#This Row],[13. Severity/ Consequences]],'RA Charts'!$C$4:$H$8,MATCH(Table24757811135[[#This Row],[14. Hazard Probability]],'RA Charts'!$C$3:$H$3,0),FALSE),"")</f>
        <v/>
      </c>
      <c r="J16" s="32"/>
      <c r="K16" s="21"/>
    </row>
    <row r="17" spans="1:11" s="9" customFormat="1" ht="20.100000000000001" customHeight="1" thickBot="1" x14ac:dyDescent="0.3">
      <c r="A17" s="37"/>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20.100000000000001" customHeight="1" thickBot="1" x14ac:dyDescent="0.3">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00000000000001" customHeight="1" thickBot="1" x14ac:dyDescent="0.3">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00000000000001" customHeight="1" thickBot="1" x14ac:dyDescent="0.3">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00000000000001" customHeight="1" thickBot="1" x14ac:dyDescent="0.3">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00000000000001" customHeight="1" thickBot="1" x14ac:dyDescent="0.3">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00000000000001" customHeight="1" thickBot="1" x14ac:dyDescent="0.3">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00000000000001" customHeight="1" thickBot="1" x14ac:dyDescent="0.3">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00000000000001" customHeight="1" thickBot="1" x14ac:dyDescent="0.3">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00000000000001" customHeight="1" thickBot="1" x14ac:dyDescent="0.3">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00000000000001" customHeight="1" thickBot="1" x14ac:dyDescent="0.3">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00000000000001" customHeight="1" thickBot="1" x14ac:dyDescent="0.3">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00000000000001" customHeight="1" thickBot="1" x14ac:dyDescent="0.3">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00000000000001" customHeight="1" thickBot="1" x14ac:dyDescent="0.3">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00000000000001" customHeight="1" thickBot="1" x14ac:dyDescent="0.3">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00000000000001" customHeight="1" thickBot="1" x14ac:dyDescent="0.3">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00000000000001" customHeight="1" thickBot="1" x14ac:dyDescent="0.3">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00000000000001" customHeight="1" thickBot="1" x14ac:dyDescent="0.3">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00000000000001" customHeight="1" thickBot="1" x14ac:dyDescent="0.3">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00000000000001" customHeight="1" thickBot="1" x14ac:dyDescent="0.3">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00000000000001" customHeight="1" thickBot="1" x14ac:dyDescent="0.3">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00000000000001" customHeight="1" thickBot="1" x14ac:dyDescent="0.3">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00000000000001" customHeight="1" thickBot="1" x14ac:dyDescent="0.3">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00000000000001" customHeight="1" thickBot="1" x14ac:dyDescent="0.3">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00000000000001" customHeight="1" thickBot="1" x14ac:dyDescent="0.3">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00000000000001" customHeight="1" thickBot="1" x14ac:dyDescent="0.3">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00000000000001" customHeight="1" thickBot="1" x14ac:dyDescent="0.3">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00000000000001" customHeight="1" thickBot="1" x14ac:dyDescent="0.3">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00000000000001" customHeight="1" thickBot="1" x14ac:dyDescent="0.3">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00000000000001" customHeight="1" thickBot="1" x14ac:dyDescent="0.3">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00000000000001" customHeight="1" thickBot="1" x14ac:dyDescent="0.3">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00000000000001" customHeight="1" thickBot="1" x14ac:dyDescent="0.3">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00000000000001" customHeight="1" thickBot="1" x14ac:dyDescent="0.3">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00000000000001" customHeight="1" thickBot="1" x14ac:dyDescent="0.3">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00000000000001" customHeight="1" thickBot="1" x14ac:dyDescent="0.3">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00000000000001" customHeight="1" thickBot="1" x14ac:dyDescent="0.3">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00000000000001" customHeight="1" thickBot="1" x14ac:dyDescent="0.3">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00000000000001" customHeight="1" thickBot="1" x14ac:dyDescent="0.3">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00000000000001" customHeight="1" thickBot="1" x14ac:dyDescent="0.3">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00000000000001" customHeight="1" thickBot="1" x14ac:dyDescent="0.3">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00000000000001" customHeight="1" thickBot="1" x14ac:dyDescent="0.3">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00000000000001" customHeight="1" thickBot="1" x14ac:dyDescent="0.3">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00000000000001" customHeight="1" thickBot="1" x14ac:dyDescent="0.3">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00000000000001" customHeight="1" thickBot="1" x14ac:dyDescent="0.3">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00000000000001" customHeight="1" thickBot="1" x14ac:dyDescent="0.3">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00000000000001" customHeight="1" thickBot="1" x14ac:dyDescent="0.3">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00000000000001" customHeight="1" thickBot="1" x14ac:dyDescent="0.3">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00000000000001" customHeight="1" thickBot="1" x14ac:dyDescent="0.3">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00000000000001" customHeight="1" thickBot="1" x14ac:dyDescent="0.3">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00000000000001" customHeight="1" thickBot="1" x14ac:dyDescent="0.3">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00000000000001" customHeight="1" thickBot="1" x14ac:dyDescent="0.3">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00000000000001" customHeight="1" thickBot="1" x14ac:dyDescent="0.3">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00000000000001" customHeight="1" thickBot="1" x14ac:dyDescent="0.3">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00000000000001" customHeight="1" thickBot="1" x14ac:dyDescent="0.3">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00000000000001" customHeight="1" thickBot="1" x14ac:dyDescent="0.3">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00000000000001" customHeight="1" thickBot="1" x14ac:dyDescent="0.3">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00000000000001" customHeight="1" thickBot="1" x14ac:dyDescent="0.3">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00000000000001" customHeight="1" thickBot="1" x14ac:dyDescent="0.3">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00000000000001" customHeight="1" thickBot="1" x14ac:dyDescent="0.3">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00000000000001" customHeight="1" thickBot="1" x14ac:dyDescent="0.3">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00000000000001" customHeight="1" thickBot="1" x14ac:dyDescent="0.3">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00000000000001" customHeight="1" thickBot="1" x14ac:dyDescent="0.3">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00000000000001" customHeight="1" thickBot="1" x14ac:dyDescent="0.3">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00000000000001" customHeight="1" thickBot="1" x14ac:dyDescent="0.3">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00000000000001" customHeight="1" thickBot="1" x14ac:dyDescent="0.3">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00000000000001" customHeight="1" thickBot="1" x14ac:dyDescent="0.3">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00000000000001" customHeight="1" thickBot="1" x14ac:dyDescent="0.3">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00000000000001" customHeight="1" thickBot="1" x14ac:dyDescent="0.3">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00000000000001" customHeight="1" thickBot="1" x14ac:dyDescent="0.3">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00000000000001" customHeight="1" thickBot="1" x14ac:dyDescent="0.3">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00000000000001" customHeight="1" thickBot="1" x14ac:dyDescent="0.3">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00000000000001" customHeight="1" thickBot="1" x14ac:dyDescent="0.3">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00000000000001" customHeight="1" thickBot="1" x14ac:dyDescent="0.3">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00000000000001" customHeight="1" thickBot="1" x14ac:dyDescent="0.3">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00000000000001" customHeight="1" thickBot="1" x14ac:dyDescent="0.3">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00000000000001" customHeight="1" thickBot="1" x14ac:dyDescent="0.3">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00000000000001" customHeight="1" thickBot="1" x14ac:dyDescent="0.3">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00000000000001" customHeight="1" thickBot="1" x14ac:dyDescent="0.3">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00000000000001" customHeight="1" thickBot="1" x14ac:dyDescent="0.3">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00000000000001" customHeight="1" thickBot="1" x14ac:dyDescent="0.3">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00000000000001" customHeight="1" thickBot="1" x14ac:dyDescent="0.3">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00000000000001" customHeight="1" thickBot="1" x14ac:dyDescent="0.3">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00000000000001" customHeight="1" thickBot="1" x14ac:dyDescent="0.3">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00000000000001" customHeight="1" thickBot="1" x14ac:dyDescent="0.3">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00000000000001" customHeight="1" thickBot="1" x14ac:dyDescent="0.3">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75" thickBot="1" x14ac:dyDescent="0.3">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75" thickBot="1" x14ac:dyDescent="0.3">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75" thickBot="1" x14ac:dyDescent="0.3">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75" thickBot="1" x14ac:dyDescent="0.3">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75" thickBot="1" x14ac:dyDescent="0.3">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75" thickBot="1" x14ac:dyDescent="0.3">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75" thickBot="1" x14ac:dyDescent="0.3">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75" thickBot="1" x14ac:dyDescent="0.3">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75" thickBot="1" x14ac:dyDescent="0.3">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75" thickBot="1" x14ac:dyDescent="0.3">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75" thickBot="1" x14ac:dyDescent="0.3">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75" thickBot="1" x14ac:dyDescent="0.3">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75" thickBot="1" x14ac:dyDescent="0.3">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75" thickBot="1" x14ac:dyDescent="0.3">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75" thickBot="1" x14ac:dyDescent="0.3">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75" thickBot="1" x14ac:dyDescent="0.3">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75" thickBot="1" x14ac:dyDescent="0.3">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75" thickBot="1" x14ac:dyDescent="0.3">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75" thickBot="1" x14ac:dyDescent="0.3">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75" thickBot="1" x14ac:dyDescent="0.3">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75" thickBot="1" x14ac:dyDescent="0.3">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75" thickBot="1" x14ac:dyDescent="0.3">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75" thickBot="1" x14ac:dyDescent="0.3">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75" thickBot="1" x14ac:dyDescent="0.3">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75" thickBot="1" x14ac:dyDescent="0.3">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75" thickBot="1" x14ac:dyDescent="0.3">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75" thickBot="1" x14ac:dyDescent="0.3">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75" thickBot="1" x14ac:dyDescent="0.3">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75" thickBot="1" x14ac:dyDescent="0.3">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75" thickBot="1" x14ac:dyDescent="0.3">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75" thickBot="1" x14ac:dyDescent="0.3">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75" thickBot="1" x14ac:dyDescent="0.3">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75" thickBot="1" x14ac:dyDescent="0.3">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75" thickBot="1" x14ac:dyDescent="0.3">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75" thickBot="1" x14ac:dyDescent="0.3">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75" thickBot="1" x14ac:dyDescent="0.3">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75" thickBot="1" x14ac:dyDescent="0.3">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75" thickBot="1" x14ac:dyDescent="0.3">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75" thickBot="1" x14ac:dyDescent="0.3">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75" thickBot="1" x14ac:dyDescent="0.3">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75" thickBot="1" x14ac:dyDescent="0.3">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75" thickBot="1" x14ac:dyDescent="0.3">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75" thickBot="1" x14ac:dyDescent="0.3">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75" thickBot="1" x14ac:dyDescent="0.3">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5" customWidth="1"/>
    <col min="2" max="2" width="110.42578125" style="14" bestFit="1" customWidth="1"/>
    <col min="6" max="6" width="128.140625" bestFit="1" customWidth="1"/>
  </cols>
  <sheetData>
    <row r="1" spans="1:3" ht="30" x14ac:dyDescent="0.25">
      <c r="B1" s="16" t="s">
        <v>98</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96</v>
      </c>
    </row>
    <row r="22" spans="1:3" x14ac:dyDescent="0.25">
      <c r="A22" s="15" t="s">
        <v>27</v>
      </c>
      <c r="B22" s="14" t="s">
        <v>51</v>
      </c>
    </row>
    <row r="26" spans="1:3" x14ac:dyDescent="0.25">
      <c r="A26" s="18" t="s">
        <v>115</v>
      </c>
    </row>
    <row r="27" spans="1:3" ht="30" x14ac:dyDescent="0.25">
      <c r="A27" s="15" t="s">
        <v>2</v>
      </c>
      <c r="B27" s="14" t="s">
        <v>76</v>
      </c>
    </row>
    <row r="28" spans="1:3" ht="30" x14ac:dyDescent="0.25">
      <c r="A28" s="15" t="s">
        <v>1</v>
      </c>
      <c r="B28" s="14" t="s">
        <v>101</v>
      </c>
    </row>
    <row r="29" spans="1:3" x14ac:dyDescent="0.25">
      <c r="A29" s="15" t="s">
        <v>78</v>
      </c>
      <c r="B29" t="s">
        <v>116</v>
      </c>
    </row>
    <row r="30" spans="1:3" x14ac:dyDescent="0.25">
      <c r="A30" s="15" t="s">
        <v>79</v>
      </c>
      <c r="B30" s="14" t="s">
        <v>103</v>
      </c>
    </row>
    <row r="32" spans="1:3" x14ac:dyDescent="0.25">
      <c r="A32" s="18" t="s">
        <v>32</v>
      </c>
    </row>
    <row r="33" spans="1:2" x14ac:dyDescent="0.25">
      <c r="A33" s="15" t="s">
        <v>80</v>
      </c>
      <c r="B33" s="53" t="s">
        <v>84</v>
      </c>
    </row>
    <row r="34" spans="1:2" x14ac:dyDescent="0.25">
      <c r="A34" s="15" t="s">
        <v>0</v>
      </c>
      <c r="B34" s="53" t="s">
        <v>85</v>
      </c>
    </row>
    <row r="35" spans="1:2" x14ac:dyDescent="0.25">
      <c r="A35" s="15" t="s">
        <v>81</v>
      </c>
      <c r="B35" s="53" t="s">
        <v>86</v>
      </c>
    </row>
    <row r="36" spans="1:2" x14ac:dyDescent="0.25">
      <c r="A36" s="15" t="s">
        <v>82</v>
      </c>
      <c r="B36" s="53" t="s">
        <v>87</v>
      </c>
    </row>
    <row r="37" spans="1:2" x14ac:dyDescent="0.25">
      <c r="A37" s="15" t="s">
        <v>83</v>
      </c>
      <c r="B37" s="53" t="s">
        <v>88</v>
      </c>
    </row>
    <row r="39" spans="1:2" x14ac:dyDescent="0.25">
      <c r="A39" s="18" t="s">
        <v>117</v>
      </c>
    </row>
    <row r="40" spans="1:2" x14ac:dyDescent="0.25">
      <c r="A40" s="15" t="s">
        <v>32</v>
      </c>
      <c r="B40" s="19"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77</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11" t="s">
        <v>8</v>
      </c>
      <c r="C2" s="112"/>
      <c r="D2" s="99" t="s">
        <v>110</v>
      </c>
      <c r="E2" s="100"/>
      <c r="F2" s="100"/>
      <c r="G2" s="100"/>
      <c r="H2" s="101"/>
      <c r="J2" s="131" t="s">
        <v>10</v>
      </c>
      <c r="K2" s="132"/>
      <c r="L2" s="132"/>
      <c r="M2" s="132"/>
      <c r="N2" s="54"/>
      <c r="O2" s="54"/>
    </row>
    <row r="3" spans="2:15" ht="21.75" customHeight="1" thickBot="1" x14ac:dyDescent="0.3">
      <c r="B3" s="111"/>
      <c r="C3" s="113"/>
      <c r="D3" s="47" t="s">
        <v>80</v>
      </c>
      <c r="E3" s="47" t="s">
        <v>0</v>
      </c>
      <c r="F3" s="48" t="s">
        <v>81</v>
      </c>
      <c r="G3" s="48" t="s">
        <v>82</v>
      </c>
      <c r="H3" s="48" t="s">
        <v>83</v>
      </c>
      <c r="J3" s="133"/>
      <c r="K3" s="133"/>
      <c r="L3" s="133"/>
      <c r="M3" s="133"/>
      <c r="N3" s="55"/>
      <c r="O3" s="55"/>
    </row>
    <row r="4" spans="2:15" ht="27.75" customHeight="1" thickBot="1" x14ac:dyDescent="0.3">
      <c r="B4" s="112"/>
      <c r="C4" s="113"/>
      <c r="D4" s="44" t="s">
        <v>105</v>
      </c>
      <c r="E4" s="44" t="s">
        <v>106</v>
      </c>
      <c r="F4" s="45" t="s">
        <v>107</v>
      </c>
      <c r="G4" s="46" t="s">
        <v>108</v>
      </c>
      <c r="H4" s="46" t="s">
        <v>109</v>
      </c>
      <c r="J4" s="139" t="s">
        <v>9</v>
      </c>
      <c r="K4" s="139"/>
      <c r="L4" s="134" t="s">
        <v>67</v>
      </c>
      <c r="M4" s="134"/>
      <c r="N4" s="135"/>
      <c r="O4" s="135"/>
    </row>
    <row r="5" spans="2:15" ht="60" customHeight="1" thickBot="1" x14ac:dyDescent="0.3">
      <c r="B5" s="114" t="s">
        <v>99</v>
      </c>
      <c r="C5" s="40" t="s">
        <v>111</v>
      </c>
      <c r="D5" s="41" t="s">
        <v>89</v>
      </c>
      <c r="E5" s="41" t="s">
        <v>89</v>
      </c>
      <c r="F5" s="41" t="s">
        <v>89</v>
      </c>
      <c r="G5" s="42" t="s">
        <v>90</v>
      </c>
      <c r="H5" s="43" t="s">
        <v>78</v>
      </c>
      <c r="J5" s="136" t="s">
        <v>89</v>
      </c>
      <c r="K5" s="136"/>
      <c r="L5" s="127" t="s">
        <v>100</v>
      </c>
      <c r="M5" s="127"/>
      <c r="N5" s="138"/>
      <c r="O5" s="138"/>
    </row>
    <row r="6" spans="2:15" ht="60" customHeight="1" thickBot="1" x14ac:dyDescent="0.3">
      <c r="B6" s="114"/>
      <c r="C6" s="40" t="s">
        <v>112</v>
      </c>
      <c r="D6" s="4" t="s">
        <v>89</v>
      </c>
      <c r="E6" s="4" t="s">
        <v>89</v>
      </c>
      <c r="F6" s="5" t="s">
        <v>90</v>
      </c>
      <c r="G6" s="6" t="s">
        <v>78</v>
      </c>
      <c r="H6" s="6" t="s">
        <v>78</v>
      </c>
      <c r="J6" s="137" t="s">
        <v>90</v>
      </c>
      <c r="K6" s="137"/>
      <c r="L6" s="127" t="s">
        <v>100</v>
      </c>
      <c r="M6" s="127"/>
      <c r="N6" s="128"/>
      <c r="O6" s="128"/>
    </row>
    <row r="7" spans="2:15" ht="60" customHeight="1" thickBot="1" x14ac:dyDescent="0.3">
      <c r="B7" s="114"/>
      <c r="C7" s="40" t="s">
        <v>113</v>
      </c>
      <c r="D7" s="5" t="s">
        <v>90</v>
      </c>
      <c r="E7" s="5" t="s">
        <v>90</v>
      </c>
      <c r="F7" s="6" t="s">
        <v>78</v>
      </c>
      <c r="G7" s="7" t="s">
        <v>91</v>
      </c>
      <c r="H7" s="7" t="s">
        <v>91</v>
      </c>
      <c r="J7" s="130" t="s">
        <v>78</v>
      </c>
      <c r="K7" s="130"/>
      <c r="L7" s="127" t="s">
        <v>66</v>
      </c>
      <c r="M7" s="127"/>
      <c r="N7" s="128"/>
      <c r="O7" s="128"/>
    </row>
    <row r="8" spans="2:15" ht="60" customHeight="1" thickBot="1" x14ac:dyDescent="0.3">
      <c r="B8" s="114"/>
      <c r="C8" s="40" t="s">
        <v>114</v>
      </c>
      <c r="D8" s="6" t="s">
        <v>78</v>
      </c>
      <c r="E8" s="6" t="s">
        <v>78</v>
      </c>
      <c r="F8" s="7" t="s">
        <v>91</v>
      </c>
      <c r="G8" s="7" t="s">
        <v>91</v>
      </c>
      <c r="H8" s="7" t="s">
        <v>91</v>
      </c>
      <c r="J8" s="129" t="s">
        <v>91</v>
      </c>
      <c r="K8" s="129"/>
      <c r="L8" s="127" t="s">
        <v>11</v>
      </c>
      <c r="M8" s="127"/>
      <c r="N8" s="128"/>
      <c r="O8" s="128"/>
    </row>
    <row r="9" spans="2:15" ht="30" customHeight="1" x14ac:dyDescent="0.25">
      <c r="B9" s="102" t="s">
        <v>73</v>
      </c>
      <c r="C9" s="103"/>
      <c r="D9" s="103"/>
      <c r="E9" s="103"/>
      <c r="F9" s="103"/>
      <c r="G9" s="103"/>
      <c r="H9" s="104"/>
      <c r="J9" s="39"/>
      <c r="K9" s="39"/>
      <c r="L9" s="39"/>
      <c r="M9" s="39"/>
      <c r="N9" s="39"/>
      <c r="O9" s="39"/>
    </row>
    <row r="10" spans="2:15" ht="30" customHeight="1" thickBot="1" x14ac:dyDescent="0.3">
      <c r="B10" s="105"/>
      <c r="C10" s="106"/>
      <c r="D10" s="106"/>
      <c r="E10" s="106"/>
      <c r="F10" s="106"/>
      <c r="G10" s="106"/>
      <c r="H10" s="107"/>
      <c r="I10" s="2"/>
    </row>
    <row r="11" spans="2:15" ht="42" customHeight="1" thickBot="1" x14ac:dyDescent="0.3">
      <c r="B11" s="117" t="s">
        <v>2</v>
      </c>
      <c r="C11" s="118"/>
      <c r="D11" s="108" t="s">
        <v>76</v>
      </c>
      <c r="E11" s="109"/>
      <c r="F11" s="109"/>
      <c r="G11" s="109"/>
      <c r="H11" s="110"/>
    </row>
    <row r="12" spans="2:15" ht="30" customHeight="1" thickBot="1" x14ac:dyDescent="0.3">
      <c r="B12" s="115" t="s">
        <v>1</v>
      </c>
      <c r="C12" s="116"/>
      <c r="D12" s="108" t="s">
        <v>101</v>
      </c>
      <c r="E12" s="109"/>
      <c r="F12" s="109"/>
      <c r="G12" s="109"/>
      <c r="H12" s="110"/>
    </row>
    <row r="13" spans="2:15" ht="30" customHeight="1" thickBot="1" x14ac:dyDescent="0.3">
      <c r="B13" s="115" t="s">
        <v>78</v>
      </c>
      <c r="C13" s="116"/>
      <c r="D13" s="108" t="s">
        <v>102</v>
      </c>
      <c r="E13" s="109"/>
      <c r="F13" s="109"/>
      <c r="G13" s="109"/>
      <c r="H13" s="110"/>
    </row>
    <row r="14" spans="2:15" ht="30" customHeight="1" thickBot="1" x14ac:dyDescent="0.3">
      <c r="B14" s="122" t="s">
        <v>79</v>
      </c>
      <c r="C14" s="123"/>
      <c r="D14" s="108" t="s">
        <v>103</v>
      </c>
      <c r="E14" s="109"/>
      <c r="F14" s="109"/>
      <c r="G14" s="109"/>
      <c r="H14" s="110"/>
    </row>
    <row r="15" spans="2:15" ht="30" customHeight="1" thickBot="1" x14ac:dyDescent="0.3">
      <c r="B15" s="124" t="s">
        <v>97</v>
      </c>
      <c r="C15" s="125"/>
      <c r="D15" s="125"/>
      <c r="E15" s="125"/>
      <c r="F15" s="125"/>
      <c r="G15" s="125"/>
      <c r="H15" s="126"/>
      <c r="I15" s="3"/>
    </row>
    <row r="16" spans="2:15" ht="30" customHeight="1" thickBot="1" x14ac:dyDescent="0.3">
      <c r="B16" s="117" t="s">
        <v>80</v>
      </c>
      <c r="C16" s="118"/>
      <c r="D16" s="119" t="s">
        <v>84</v>
      </c>
      <c r="E16" s="120"/>
      <c r="F16" s="120"/>
      <c r="G16" s="120"/>
      <c r="H16" s="121"/>
    </row>
    <row r="17" spans="2:8" ht="30" customHeight="1" thickBot="1" x14ac:dyDescent="0.3">
      <c r="B17" s="115" t="s">
        <v>0</v>
      </c>
      <c r="C17" s="116"/>
      <c r="D17" s="119" t="s">
        <v>85</v>
      </c>
      <c r="E17" s="120"/>
      <c r="F17" s="120"/>
      <c r="G17" s="120"/>
      <c r="H17" s="121"/>
    </row>
    <row r="18" spans="2:8" ht="30" customHeight="1" thickBot="1" x14ac:dyDescent="0.3">
      <c r="B18" s="115" t="s">
        <v>81</v>
      </c>
      <c r="C18" s="116"/>
      <c r="D18" s="119" t="s">
        <v>86</v>
      </c>
      <c r="E18" s="120"/>
      <c r="F18" s="120"/>
      <c r="G18" s="120"/>
      <c r="H18" s="121"/>
    </row>
    <row r="19" spans="2:8" ht="30" customHeight="1" thickBot="1" x14ac:dyDescent="0.3">
      <c r="B19" s="115" t="s">
        <v>82</v>
      </c>
      <c r="C19" s="116"/>
      <c r="D19" s="119" t="s">
        <v>87</v>
      </c>
      <c r="E19" s="120"/>
      <c r="F19" s="120"/>
      <c r="G19" s="120"/>
      <c r="H19" s="121"/>
    </row>
    <row r="20" spans="2:8" ht="30" customHeight="1" thickBot="1" x14ac:dyDescent="0.3">
      <c r="B20" s="115" t="s">
        <v>83</v>
      </c>
      <c r="C20" s="116"/>
      <c r="D20" s="119" t="s">
        <v>88</v>
      </c>
      <c r="E20" s="120"/>
      <c r="F20" s="120"/>
      <c r="G20" s="120"/>
      <c r="H20" s="121"/>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Wright, Kenneth - FS</cp:lastModifiedBy>
  <cp:lastPrinted>2020-03-24T16:22:05Z</cp:lastPrinted>
  <dcterms:created xsi:type="dcterms:W3CDTF">2018-07-11T20:06:58Z</dcterms:created>
  <dcterms:modified xsi:type="dcterms:W3CDTF">2024-02-12T20:45:00Z</dcterms:modified>
</cp:coreProperties>
</file>