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jteeples\Documents\Risk Assessments\"/>
    </mc:Choice>
  </mc:AlternateContent>
  <xr:revisionPtr revIDLastSave="0" documentId="13_ncr:1_{7C571FB7-65E2-4593-85CA-7548DD64C115}" xr6:coauthVersionLast="47" xr6:coauthVersionMax="47" xr10:uidLastSave="{00000000-0000-0000-0000-000000000000}"/>
  <bookViews>
    <workbookView xWindow="-110" yWindow="-110" windowWidth="19420" windowHeight="1042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4" l="1"/>
  <c r="I9" i="4"/>
  <c r="E10" i="4" l="1"/>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46" i="4" l="1"/>
  <c r="E146" i="4"/>
  <c r="I145" i="4"/>
  <c r="E145" i="4"/>
  <c r="I144" i="4"/>
  <c r="E144" i="4"/>
  <c r="I143" i="4"/>
  <c r="E143" i="4"/>
  <c r="I142" i="4"/>
  <c r="E142" i="4"/>
  <c r="I141" i="4"/>
  <c r="E141" i="4"/>
  <c r="I140" i="4"/>
  <c r="E140" i="4"/>
  <c r="I139" i="4"/>
  <c r="E139" i="4"/>
  <c r="I138" i="4"/>
  <c r="E138" i="4"/>
  <c r="I137" i="4"/>
  <c r="E137" i="4"/>
  <c r="I136" i="4"/>
  <c r="E136" i="4"/>
  <c r="I135" i="4"/>
  <c r="E135" i="4"/>
  <c r="I134" i="4"/>
  <c r="E134" i="4"/>
  <c r="I133" i="4"/>
  <c r="E133" i="4"/>
  <c r="I132" i="4"/>
  <c r="E132" i="4"/>
  <c r="I131" i="4"/>
  <c r="E131" i="4"/>
  <c r="I130" i="4"/>
  <c r="E130" i="4"/>
  <c r="I129" i="4"/>
  <c r="E129" i="4"/>
  <c r="I128" i="4"/>
  <c r="E128" i="4"/>
  <c r="I127" i="4"/>
  <c r="E127" i="4"/>
  <c r="I126" i="4"/>
  <c r="E126" i="4"/>
  <c r="I125" i="4"/>
  <c r="E1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<sst xmlns="http://schemas.openxmlformats.org/spreadsheetml/2006/main" count="290" uniqueCount="172">
  <si>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</si>
  <si>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</si>
  <si>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</si>
  <si>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</si>
  <si>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</si>
  <si>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</si>
  <si>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</si>
  <si>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</si>
  <si>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</si>
  <si>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</si>
  <si>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</si>
  <si>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</si>
  <si>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</si>
  <si>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</si>
  <si>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</si>
  <si>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</si>
  <si>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</si>
  <si>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</si>
  <si>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</si>
  <si>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</si>
  <si>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</si>
  <si>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</si>
  <si>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</si>
  <si>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</si>
  <si>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</si>
  <si>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</si>
  <si>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</si>
  <si>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</si>
  <si>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</si>
  <si>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</si>
  <si>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</si>
  <si>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</si>
  <si>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</si>
  <si>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</si>
  <si>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</si>
  <si>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</si>
  <si>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</si>
  <si>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</si>
  <si>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</si>
  <si>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</si>
  <si>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</si>
  <si>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</si>
  <si>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</si>
  <si>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</si>
  <si>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</si>
  <si>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</si>
  <si>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</si>
  <si>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</si>
  <si>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</si>
  <si>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</si>
  <si>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</si>
  <si>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</si>
  <si>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</si>
  <si>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</si>
  <si>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</si>
  <si>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</si>
  <si>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</si>
  <si>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</si>
  <si>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</si>
  <si>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</si>
  <si>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</si>
  <si>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</si>
  <si>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</si>
  <si>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</si>
  <si>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</si>
  <si>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</si>
  <si>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</si>
  <si>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</si>
  <si>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</si>
  <si>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</si>
  <si>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</si>
  <si>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</si>
  <si>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</si>
  <si>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</si>
  <si>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</si>
  <si>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</si>
  <si>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</si>
  <si>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</si>
  <si>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</si>
  <si>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</si>
  <si>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</si>
  <si>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</si>
  <si>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</si>
  <si>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</si>
  <si>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</si>
  <si>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</si>
  <si>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</si>
  <si>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</si>
  <si>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</si>
  <si>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</si>
  <si>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</si>
  <si>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</si>
  <si>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</si>
  <si>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</si>
  <si>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</si>
  <si>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</si>
  <si>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</si>
  <si>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</si>
  <si>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</si>
  <si>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</si>
  <si>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</si>
  <si>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</si>
  <si>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</si>
  <si>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</si>
  <si>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</si>
  <si>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</si>
  <si>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</si>
  <si>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</si>
  <si>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</si>
  <si>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</si>
  <si>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</si>
  <si>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</si>
  <si>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</si>
  <si>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</si>
  <si>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</si>
  <si>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</si>
  <si>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</si>
  <si>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</si>
  <si>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CENTRAL UTAH INTERAGENCY FIRE ORGAIZATION</t>
  </si>
  <si>
    <t>Various</t>
  </si>
  <si>
    <t>Jarad Teeples / DAFMO</t>
  </si>
  <si>
    <t>PPE/ TRAINING (General)</t>
  </si>
  <si>
    <t>PPE not provided or utilized causing injury</t>
  </si>
  <si>
    <t>Hiker inexperience</t>
  </si>
  <si>
    <t>Negligible                                                      (First aid or minor medical treatment; little or no property or environmental damage)</t>
  </si>
  <si>
    <t>Firefighter Safety and Health</t>
  </si>
  <si>
    <t>TRAINING</t>
  </si>
  <si>
    <t>Supervisors will teach safe and proper foot travel methods</t>
  </si>
  <si>
    <t>PPE</t>
  </si>
  <si>
    <t xml:space="preserve">PPE REQUIRED:
-APPROPRIATE AND/OR LEATHER BOOTS:    
-ADEQUETE SOCKS
-EYE PROTECTION/ HARDHAT
* additional fireline PPE required: 
-HEAVY DUTY WORK GLOVES
-NOMEX LONG SLEEVE SHIRTS/PANTS
Refer to:
FSH 6709.11 Chapter 10: 18.21, 18.22,18.3
“Boot requirements”
</t>
  </si>
  <si>
    <t>Communications</t>
  </si>
  <si>
    <t>Failure to check-in/check-out, dispatch or supervisor</t>
  </si>
  <si>
    <t>Check-in/check-out</t>
  </si>
  <si>
    <t>Critical                                                   (Permanent partial disability, temporary total disability; moderate environmental damage; extensive damage to equipment)</t>
  </si>
  <si>
    <t>All hikers must let a supervisor or dispatch know their general or GPS location and intention for the day’s activities</t>
  </si>
  <si>
    <t>Medical Plan</t>
  </si>
  <si>
    <t>No medical plan communicated or established</t>
  </si>
  <si>
    <t>Medical evacuation plan communicated (procedures, helispot, etc) during morning safety briefing</t>
  </si>
  <si>
    <t>Radio Communications</t>
  </si>
  <si>
    <t>No radio communications established</t>
  </si>
  <si>
    <t>Communication Plan and Frequencies established among on-site workers and dispatch</t>
  </si>
  <si>
    <t>Hiking Alone</t>
  </si>
  <si>
    <t xml:space="preserve">DO NOT hike without radio communication                                          If hiking into an area where radio reception is lost, check-in with anticipated timeframe out of reception and notify entity when back into reception.
-When hiking alone use the Check-in method over the radio at predetermined time frames (like every hour or two
</t>
  </si>
  <si>
    <t>Supervisor and Employees</t>
  </si>
  <si>
    <t>Supervisor</t>
  </si>
  <si>
    <t>Supervisor and employees</t>
  </si>
  <si>
    <t>Weather</t>
  </si>
  <si>
    <t xml:space="preserve">Inclement weather
</t>
  </si>
  <si>
    <t>lightning, rain, wind, snow, heat, etc. adversely affecting hiking environment</t>
  </si>
  <si>
    <t xml:space="preserve">When weather conditions make it unsafe to hike, crew and supervisors must forgo the trek.  If the weather makes foot travel significantly more unsafe, it is your responsibility to identify that and cease operations, and return to shelter as soon as possible.
-Cease hike or turn around if inclement weather approaches or is likely to occur.
-Always obtain daily weather forecasts and plan activities with this information considered
</t>
  </si>
  <si>
    <t>Inadequate fitness or conditioning for hiking in extreme weather conditions</t>
  </si>
  <si>
    <t>Fitness or conditioning</t>
  </si>
  <si>
    <t>Escape routes and safety zones</t>
  </si>
  <si>
    <t>Supervisor and crew constantly evaluate physical and mental conditions caused by the weather                                              Maintain hydration, stay physically fit, wear proper clothing, and acknowledge how your body feels. Take preventive measures so extreme weather does not create adverse effects.</t>
  </si>
  <si>
    <t>Not having proper escape routes and safety zones; difficult to maneuver through</t>
  </si>
  <si>
    <t xml:space="preserve">Do not attempt to hike into a fire unless LCES is in place and an adequate size up has been completed. Proceed only if hike can be accomplished safely. 
-Safety Zones and Escape Routes will be of adequate size and distance
</t>
  </si>
  <si>
    <t>Hiking</t>
  </si>
  <si>
    <t xml:space="preserve">Falls resulting in strains, sprains, or breaks.
Blisters/  Burns/  Cuts 
Improper Hygiene causing foot discomfort and making one unable to walk.
Loose surfaces, steep and hazardous terrain that contribute to injuries
Rolling Debris hitting the hiker
</t>
  </si>
  <si>
    <t>HIKING: (Head and Eye Injuries)</t>
  </si>
  <si>
    <t>Hiking (General)</t>
  </si>
  <si>
    <t xml:space="preserve">Being struck by aerial hazards
Branches or other debris in the eye.
Sunburns to head and eyes
</t>
  </si>
  <si>
    <t xml:space="preserve">Protective head gear/ Hardhat will be worn during foot travel, even if only few aerial hazards exist.
-Hardhats must meet ANSI Z89.1 –1986 standards.
-Eye protection will be worn while hiking. Do Not Hike without proper eye protection.
-Glasses must meet ANSI Z 87 standards, or be of the mesh “bug-eye” type or mesh face shield type.  Glasses must be shatterproof. 
-Hardhats and glasses will provide protection from UV rays protecting against sunburns to the head and face.
</t>
  </si>
  <si>
    <t>Insect Bites/ Allergies</t>
  </si>
  <si>
    <t xml:space="preserve">Insect bites resulting in discomfort or anaphylactic shock
Allergies to plants/ pollen causing discomfort, illness, severe reaction
</t>
  </si>
  <si>
    <t xml:space="preserve">Becoming dehydrated leading to heat exhaustion, and or other ailments. 
Becoming fatigued due to inadequate physical fitness, not enough rest, and lack of proper nutrients.
</t>
  </si>
  <si>
    <t xml:space="preserve">Hikers should rest whenever they feel that fatigue is causing them injuries or discomfort.
-Hikers and supervisors must maintain a high level of physical fitness in order to physically and mentally complete difficult hikes.  
-Hikers must drink ample fluids, eat nutritious foods, and intake enough calories to walk for extended periods of time. One must know their body and plan intake accordingly when leaving the base. Pack plenty of food and water.
-Drink more water, take more breaks and shade up periodically if the sun and heat is causing heat related ailments.  
-Maintain a 2:1 Work/Rest Ratio
</t>
  </si>
  <si>
    <t>Extenuating Conditions</t>
  </si>
  <si>
    <t>Dehydration, Fatigue, Malnutrition, Overexertion</t>
  </si>
  <si>
    <t xml:space="preserve">Becoming lost and disoriented.
Darkness falling, stranded, getting cold.
</t>
  </si>
  <si>
    <t xml:space="preserve">Use and trust maps, compasses, and GPS units. Bring these items routinely. 
-Plan enough time for the hike, leave early from base or from hike if needed.
-Have a Lighter, survival kit,  jacket or space blanket at all times while hiking
-If stranded, gather wood and build camp BEFORE it gets dark. STAY </t>
  </si>
  <si>
    <t>Employees</t>
  </si>
  <si>
    <t xml:space="preserve">Carry and use insect repellent. 
Wear long sleeved shirts. Avoid problem areas.  
-Avoid poisonous plants and ones that cause allergies, if possible
-Know one’s allergies and carry and EPI Pin or Benedryl if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</si>
</sst>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9"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9"/>
      <name val="Arial"/>
      <family val="2"/>
    </font>
    <font>
      <sz val="9"/>
      <name val="Arial"/>
      <family val="2"/>
    </font>
    <font>
      <i/>
      <sz val="11"/>
      <name val="Calibri"/>
      <family val="2"/>
      <scheme val="minor"/>
    </font>
    <font>
      <sz val="9"/>
      <color rgb="FF000000"/>
      <name val="Arial"/>
    </font>
    <font>
      <sz val="9"/>
      <color theme="1"/>
      <name val="Arial"/>
    </font>
    <font>
      <i/>
      <sz val="9"/>
      <color rgb="FF000000"/>
      <name val="Arial"/>
    </font>
    <font>
      <b/>
      <i/>
      <sz val="9"/>
      <color theme="1"/>
      <name val="Arial"/>
      <family val="2"/>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diagonal/>
    </border>
    <border>
      <left style="medium">
        <color indexed="64"/>
      </left>
      <right style="medium">
        <color indexed="64"/>
      </right>
      <top/>
      <bottom/>
      <diagonal/>
    </border>
  </borders>
  <cellStyleXfs count="2">
    <xf numFmtId="0" fontId="0" fillId="0" borderId="0"/>
    <xf numFmtId="0" fontId="4" fillId="0" borderId="0"/>
  </cellStyleXfs>
  <cellXfs count="153">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1" fillId="0" borderId="0" xfId="0" applyFont="1" applyProtection="1">
      <protection locked="0"/>
    </xf>
    <xf numFmtId="0" fontId="0" fillId="0" borderId="0" xfId="0" applyAlignment="1" applyProtection="1">
      <alignment wrapText="1"/>
      <protection locked="0"/>
    </xf>
    <xf numFmtId="0" fontId="5" fillId="0" borderId="5" xfId="0" applyFont="1" applyBorder="1" applyAlignment="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8" fillId="0" borderId="5"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14"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5" fillId="0" borderId="6" xfId="0" applyFont="1" applyBorder="1" applyAlignment="1">
      <alignment horizontal="center" vertical="top" wrapText="1"/>
    </xf>
    <xf numFmtId="0" fontId="10" fillId="8" borderId="10" xfId="0" applyFont="1" applyFill="1" applyBorder="1" applyAlignment="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5" fillId="0" borderId="4"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Alignment="1">
      <alignment horizontal="center" wrapText="1"/>
    </xf>
    <xf numFmtId="0" fontId="28" fillId="8" borderId="0" xfId="0" applyFont="1" applyFill="1" applyAlignment="1">
      <alignment horizontal="center" vertical="center" wrapText="1"/>
    </xf>
    <xf numFmtId="0" fontId="32" fillId="0" borderId="5" xfId="0" applyFont="1" applyBorder="1" applyAlignment="1" applyProtection="1">
      <alignment horizontal="center" vertical="center" wrapText="1"/>
      <protection locked="0"/>
    </xf>
    <xf numFmtId="0" fontId="33" fillId="0" borderId="5" xfId="0" applyFont="1" applyBorder="1" applyAlignment="1" applyProtection="1">
      <alignment horizontal="left" vertical="center"/>
      <protection locked="0"/>
    </xf>
    <xf numFmtId="0" fontId="33" fillId="0" borderId="5" xfId="0" applyFont="1" applyBorder="1" applyAlignment="1" applyProtection="1">
      <alignment horizontal="left" vertical="center" wrapText="1"/>
      <protection locked="0"/>
    </xf>
    <xf numFmtId="0" fontId="33" fillId="0" borderId="5" xfId="0" applyFont="1" applyBorder="1" applyAlignment="1">
      <alignment horizontal="center" vertical="center" wrapText="1"/>
    </xf>
    <xf numFmtId="0" fontId="33" fillId="0" borderId="5" xfId="0" applyFont="1" applyBorder="1" applyAlignment="1" applyProtection="1">
      <alignment horizontal="fill" vertical="center"/>
      <protection locked="0"/>
    </xf>
    <xf numFmtId="0" fontId="33" fillId="0" borderId="5"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35" fillId="8" borderId="17" xfId="0" applyFont="1" applyFill="1" applyBorder="1" applyAlignment="1" applyProtection="1">
      <alignment horizontal="center" vertical="center" wrapText="1"/>
      <protection locked="0"/>
    </xf>
    <xf numFmtId="0" fontId="36" fillId="8" borderId="16" xfId="0" applyFont="1" applyFill="1" applyBorder="1" applyAlignment="1" applyProtection="1">
      <alignment horizontal="fill" vertical="center"/>
      <protection locked="0"/>
    </xf>
    <xf numFmtId="0" fontId="36" fillId="8" borderId="17" xfId="0" applyFont="1" applyFill="1" applyBorder="1" applyAlignment="1" applyProtection="1">
      <alignment horizontal="center" vertical="center" wrapText="1"/>
      <protection locked="0"/>
    </xf>
    <xf numFmtId="0" fontId="36" fillId="8" borderId="16" xfId="0" applyFont="1" applyFill="1" applyBorder="1" applyAlignment="1">
      <alignment horizontal="center" vertical="center" wrapText="1"/>
    </xf>
    <xf numFmtId="0" fontId="37" fillId="8" borderId="16" xfId="0" applyFont="1" applyFill="1" applyBorder="1" applyAlignment="1" applyProtection="1">
      <alignment horizontal="center" vertical="center" wrapText="1"/>
      <protection locked="0"/>
    </xf>
    <xf numFmtId="0" fontId="36" fillId="8" borderId="16" xfId="0" applyFont="1" applyFill="1" applyBorder="1" applyAlignment="1" applyProtection="1">
      <alignment horizontal="center" vertical="center" wrapText="1"/>
      <protection locked="0"/>
    </xf>
    <xf numFmtId="0" fontId="36" fillId="8" borderId="17" xfId="0" applyFont="1" applyFill="1" applyBorder="1" applyAlignment="1">
      <alignment horizontal="center" vertical="center" wrapText="1"/>
    </xf>
    <xf numFmtId="0" fontId="36" fillId="8" borderId="12" xfId="0" applyFont="1" applyFill="1" applyBorder="1" applyAlignment="1" applyProtection="1">
      <alignment horizontal="center" vertical="center" wrapText="1"/>
      <protection locked="0"/>
    </xf>
    <xf numFmtId="0" fontId="12" fillId="8" borderId="4" xfId="0" applyFont="1" applyFill="1" applyBorder="1" applyAlignment="1" applyProtection="1">
      <alignment horizontal="center" vertical="center"/>
      <protection locked="0"/>
    </xf>
    <xf numFmtId="0" fontId="11" fillId="8" borderId="0" xfId="0" applyFont="1" applyFill="1" applyProtection="1">
      <protection locked="0"/>
    </xf>
    <xf numFmtId="0" fontId="38" fillId="8" borderId="5" xfId="0" applyFont="1" applyFill="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10" borderId="13" xfId="0" applyFill="1" applyBorder="1" applyAlignment="1" applyProtection="1">
      <alignment horizontal="left" vertical="top" wrapText="1"/>
      <protection locked="0"/>
    </xf>
    <xf numFmtId="0" fontId="0" fillId="10" borderId="14" xfId="0" applyFill="1" applyBorder="1" applyAlignment="1" applyProtection="1">
      <alignment horizontal="left" vertical="top" wrapText="1"/>
      <protection locked="0"/>
    </xf>
    <xf numFmtId="0" fontId="0" fillId="10" borderId="15" xfId="0"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Protection="1">
      <protection locked="0"/>
    </xf>
    <xf numFmtId="0" fontId="9" fillId="9" borderId="8" xfId="0" applyFont="1" applyFill="1" applyBorder="1" applyProtection="1">
      <protection locked="0"/>
    </xf>
    <xf numFmtId="0" fontId="9" fillId="9" borderId="12" xfId="0" applyFont="1" applyFill="1" applyBorder="1" applyProtection="1">
      <protection locked="0"/>
    </xf>
    <xf numFmtId="0" fontId="9" fillId="9" borderId="11" xfId="0" applyFont="1" applyFill="1" applyBorder="1" applyProtection="1">
      <protection locked="0"/>
    </xf>
    <xf numFmtId="0" fontId="9" fillId="9" borderId="7" xfId="0" applyFont="1" applyFill="1" applyBorder="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lignment horizontal="center" vertical="center"/>
    </xf>
    <xf numFmtId="0" fontId="0" fillId="9" borderId="9" xfId="0" applyFill="1" applyBorder="1"/>
    <xf numFmtId="0" fontId="0" fillId="9" borderId="8" xfId="0" applyFill="1" applyBorder="1"/>
    <xf numFmtId="0" fontId="24" fillId="6" borderId="10"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0" fillId="10" borderId="10" xfId="0" applyFill="1" applyBorder="1" applyAlignment="1" applyProtection="1">
      <alignment horizontal="left" vertical="center" wrapText="1"/>
      <protection locked="0"/>
    </xf>
    <xf numFmtId="0" fontId="0" fillId="10" borderId="9" xfId="0"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ill="1" applyBorder="1" applyAlignment="1" applyProtection="1">
      <alignment horizontal="left" vertical="center" wrapText="1"/>
      <protection locked="0"/>
    </xf>
    <xf numFmtId="0" fontId="0" fillId="10" borderId="11" xfId="0"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21" fillId="7"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4" fillId="6" borderId="4" xfId="0" applyFont="1" applyFill="1" applyBorder="1" applyAlignment="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8" borderId="4" xfId="0" applyFont="1" applyFill="1" applyBorder="1" applyAlignment="1" applyProtection="1">
      <alignment horizontal="center" vertical="center"/>
      <protection locked="0"/>
    </xf>
    <xf numFmtId="0" fontId="30" fillId="8" borderId="0" xfId="0" applyFont="1" applyFill="1" applyAlignment="1">
      <alignment horizontal="center" vertical="center"/>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Alignment="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Alignment="1">
      <alignment horizontal="center" vertical="center" wrapText="1"/>
    </xf>
    <xf numFmtId="0" fontId="24" fillId="6" borderId="4" xfId="0" applyFont="1" applyFill="1" applyBorder="1" applyAlignment="1" applyProtection="1">
      <alignment horizontal="center" vertical="center" wrapText="1"/>
      <protection locked="0"/>
    </xf>
  </cellXfs>
  <cellStyles count="2">
    <cellStyle name="Normal" xfId="0" builtinId="0"/>
    <cellStyle name="Normal 4" xfId="1" xr:uid="{00000000-0005-0000-0000-000001000000}"/>
  </cellStyles>
  <dxfs count="21">
    <dxf>
      <font>
        <color auto="1"/>
      </font>
      <fill>
        <patternFill>
          <bgColor rgb="FFFFC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124" totalsRowShown="0" headerRowDxfId="16" dataDxfId="14" headerRowBorderDxfId="15" tableBorderDxfId="13" totalsRowBorderDxfId="12">
  <sortState xmlns:xlrd2="http://schemas.microsoft.com/office/spreadsheetml/2017/richdata2" ref="A7:J39">
    <sortCondition ref="A6"/>
  </sortState>
  <tableColumns count="11">
    <tableColumn id="1" xr3:uid="{00000000-0010-0000-0000-000001000000}" name="7. Task" dataDxfId="11"/>
    <tableColumn id="2" xr3:uid="{00000000-0010-0000-0000-000002000000}" name="8. Hazard" dataDxfId="10"/>
    <tableColumn id="3" xr3:uid="{00000000-0010-0000-0000-000003000000}" name="9. Severity/ Consequence" dataDxfId="9"/>
    <tableColumn id="4" xr3:uid="{00000000-0010-0000-0000-000004000000}" name="10. Hazard Probability" dataDxfId="8"/>
    <tableColumn id="5" xr3:uid="{00000000-0010-0000-0000-000005000000}" name="11. RAC" dataDxfId="7">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6"/>
    <tableColumn id="7" xr3:uid="{00000000-0010-0000-0000-000007000000}" name="13. Severity/ Consequences" dataDxfId="5"/>
    <tableColumn id="8" xr3:uid="{00000000-0010-0000-0000-000008000000}" name="14. Hazard Probability" dataDxfId="4"/>
    <tableColumn id="9" xr3:uid="{00000000-0010-0000-0000-000009000000}" name="15. RAC" dataDxfId="3">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2"/>
    <tableColumn id="10" xr3:uid="{00000000-0010-0000-0000-00000A000000}" name="17. Hazard Control _x000a_Assigned to:"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46"/>
  <sheetViews>
    <sheetView tabSelected="1" zoomScaleNormal="100" zoomScalePageLayoutView="80" workbookViewId="0">
      <selection activeCell="F10" sqref="F10"/>
    </sheetView>
  </sheetViews>
  <sheetFormatPr defaultColWidth="2" defaultRowHeight="14.5" x14ac:dyDescent="0.35"/>
  <cols>
    <col min="1" max="1" width="30.7265625" style="12" customWidth="1"/>
    <col min="2" max="2" width="25.7265625" style="1" customWidth="1"/>
    <col min="3" max="3" width="12.1796875" style="1" customWidth="1"/>
    <col min="4" max="5" width="13.453125" style="1" customWidth="1"/>
    <col min="6" max="6" width="50.7265625" style="1" customWidth="1"/>
    <col min="7" max="7" width="12.7265625" style="1" customWidth="1"/>
    <col min="8" max="8" width="13.1796875" style="1" customWidth="1"/>
    <col min="9" max="9" width="13.453125" style="1" customWidth="1"/>
    <col min="10" max="10" width="10.7265625" style="1" customWidth="1"/>
    <col min="11" max="11" width="25.7265625" style="1" customWidth="1"/>
    <col min="12" max="16384" width="2" style="1"/>
  </cols>
  <sheetData>
    <row r="1" spans="1:11" s="10" customFormat="1" ht="15" customHeight="1" x14ac:dyDescent="0.35">
      <c r="A1" s="99" t="s">
        <v>6</v>
      </c>
      <c r="B1" s="100"/>
      <c r="C1" s="100"/>
      <c r="D1" s="101"/>
      <c r="E1" s="87" t="s">
        <v>33</v>
      </c>
      <c r="F1" s="88"/>
      <c r="G1" s="89"/>
      <c r="H1" s="87" t="s">
        <v>5</v>
      </c>
      <c r="I1" s="88"/>
      <c r="J1" s="88"/>
      <c r="K1" s="89"/>
    </row>
    <row r="2" spans="1:11" ht="30" customHeight="1" thickBot="1" x14ac:dyDescent="0.4">
      <c r="A2" s="102"/>
      <c r="B2" s="103"/>
      <c r="C2" s="103"/>
      <c r="D2" s="104"/>
      <c r="E2" s="90" t="s">
        <v>118</v>
      </c>
      <c r="F2" s="91"/>
      <c r="G2" s="92"/>
      <c r="H2" s="93" t="s">
        <v>119</v>
      </c>
      <c r="I2" s="94"/>
      <c r="J2" s="94"/>
      <c r="K2" s="95"/>
    </row>
    <row r="3" spans="1:11" s="10" customFormat="1" ht="15" customHeight="1" x14ac:dyDescent="0.35">
      <c r="A3" s="87" t="s">
        <v>34</v>
      </c>
      <c r="B3" s="105"/>
      <c r="C3" s="105"/>
      <c r="D3" s="106"/>
      <c r="E3" s="87" t="s">
        <v>4</v>
      </c>
      <c r="F3" s="88"/>
      <c r="G3" s="89"/>
      <c r="H3" s="87" t="s">
        <v>3</v>
      </c>
      <c r="I3" s="88"/>
      <c r="J3" s="88"/>
      <c r="K3" s="89"/>
    </row>
    <row r="4" spans="1:11" ht="43.5" customHeight="1" thickBot="1" x14ac:dyDescent="0.5">
      <c r="A4" s="90" t="s">
        <v>125</v>
      </c>
      <c r="B4" s="107"/>
      <c r="C4" s="107"/>
      <c r="D4" s="108"/>
      <c r="E4" s="93" t="s">
        <v>120</v>
      </c>
      <c r="F4" s="94"/>
      <c r="G4" s="95"/>
      <c r="H4" s="96">
        <v>45012</v>
      </c>
      <c r="I4" s="97"/>
      <c r="J4" s="97"/>
      <c r="K4" s="98"/>
    </row>
    <row r="5" spans="1:11" ht="16.5" customHeight="1" x14ac:dyDescent="0.35">
      <c r="A5" s="84" t="s">
        <v>103</v>
      </c>
      <c r="B5" s="85"/>
      <c r="C5" s="85"/>
      <c r="D5" s="85"/>
      <c r="E5" s="85"/>
      <c r="F5" s="85"/>
      <c r="G5" s="85"/>
      <c r="H5" s="85"/>
      <c r="I5" s="85"/>
      <c r="J5" s="85"/>
      <c r="K5" s="86"/>
    </row>
    <row r="6" spans="1:11" ht="69" customHeight="1" thickBot="1" x14ac:dyDescent="0.4">
      <c r="A6" s="78" t="s">
        <v>7</v>
      </c>
      <c r="B6" s="79"/>
      <c r="C6" s="79"/>
      <c r="D6" s="79"/>
      <c r="E6" s="79"/>
      <c r="F6" s="79"/>
      <c r="G6" s="79"/>
      <c r="H6" s="79"/>
      <c r="I6" s="79"/>
      <c r="J6" s="79"/>
      <c r="K6" s="80"/>
    </row>
    <row r="7" spans="1:11" ht="30" customHeight="1" thickBot="1" x14ac:dyDescent="0.4">
      <c r="A7" s="109" t="s">
        <v>36</v>
      </c>
      <c r="B7" s="110"/>
      <c r="C7" s="110"/>
      <c r="D7" s="110"/>
      <c r="E7" s="111"/>
      <c r="F7" s="30" t="s">
        <v>37</v>
      </c>
      <c r="G7" s="81" t="s">
        <v>38</v>
      </c>
      <c r="H7" s="82"/>
      <c r="I7" s="82"/>
      <c r="J7" s="82"/>
      <c r="K7" s="83"/>
    </row>
    <row r="8" spans="1:11" s="11" customFormat="1" ht="45" customHeight="1" thickBot="1" x14ac:dyDescent="0.3">
      <c r="A8" s="26" t="s">
        <v>39</v>
      </c>
      <c r="B8" s="27" t="s">
        <v>40</v>
      </c>
      <c r="C8" s="28" t="s">
        <v>91</v>
      </c>
      <c r="D8" s="27" t="s">
        <v>92</v>
      </c>
      <c r="E8" s="28" t="s">
        <v>41</v>
      </c>
      <c r="F8" s="28" t="s">
        <v>42</v>
      </c>
      <c r="G8" s="28" t="s">
        <v>94</v>
      </c>
      <c r="H8" s="28" t="s">
        <v>93</v>
      </c>
      <c r="I8" s="27" t="s">
        <v>43</v>
      </c>
      <c r="J8" s="29" t="s">
        <v>44</v>
      </c>
      <c r="K8" s="26" t="s">
        <v>45</v>
      </c>
    </row>
    <row r="9" spans="1:11" s="74" customFormat="1" ht="22" customHeight="1" thickBot="1" x14ac:dyDescent="0.3">
      <c r="A9" s="75" t="s">
        <v>121</v>
      </c>
      <c r="B9" s="65"/>
      <c r="C9" s="66"/>
      <c r="D9" s="67"/>
      <c r="E9" s="68" t="str">
        <f>IFERROR(VLOOKUP(Table24757811135[[#This Row],[9. Severity/ Consequence]],'RA Charts'!$C$4:$H$8,MATCH(Table24757811135[[#This Row],[10. Hazard Probability]],'RA Charts'!$C$3:$H$3,0),FALSE),"")</f>
        <v/>
      </c>
      <c r="F9" s="69"/>
      <c r="G9" s="66"/>
      <c r="H9" s="70"/>
      <c r="I9" s="71" t="str">
        <f>IFERROR(VLOOKUP(Table24757811135[[#This Row],[13. Severity/ Consequences]],'RA Charts'!$C$4:$H$8,MATCH(Table24757811135[[#This Row],[14. Hazard Probability]],'RA Charts'!$C$3:$H$3,0),FALSE),"")</f>
        <v/>
      </c>
      <c r="J9" s="72"/>
      <c r="K9" s="73"/>
    </row>
    <row r="10" spans="1:11" s="64" customFormat="1" ht="177" customHeight="1" thickBot="1" x14ac:dyDescent="0.4">
      <c r="A10" s="56" t="s">
        <v>128</v>
      </c>
      <c r="B10" s="56" t="s">
        <v>122</v>
      </c>
      <c r="C10" s="57" t="s">
        <v>117</v>
      </c>
      <c r="D10" s="58" t="s">
        <v>80</v>
      </c>
      <c r="E10" s="59" t="str">
        <f>IFERROR(VLOOKUP(Table24757811135[[#This Row],[9. Severity/ Consequence]],'RA Charts'!$C$4:$H$8,MATCH(Table24757811135[[#This Row],[10. Hazard Probability]],'RA Charts'!$C$3:$H$3,0),FALSE),"")</f>
        <v>Moderate</v>
      </c>
      <c r="F10" s="56" t="s">
        <v>129</v>
      </c>
      <c r="G10" s="60" t="s">
        <v>117</v>
      </c>
      <c r="H10" s="61" t="s">
        <v>81</v>
      </c>
      <c r="I10" s="59" t="str">
        <f>IFERROR(VLOOKUP(Table24757811135[[#This Row],[13. Severity/ Consequences]],'RA Charts'!$C$4:$H$8,MATCH(Table24757811135[[#This Row],[14. Hazard Probability]],'RA Charts'!$C$3:$H$3,0),FALSE),"")</f>
        <v>Low</v>
      </c>
      <c r="J10" s="62" t="s">
        <v>74</v>
      </c>
      <c r="K10" s="63" t="s">
        <v>143</v>
      </c>
    </row>
    <row r="11" spans="1:11" s="9" customFormat="1" ht="33" customHeight="1" thickBot="1" x14ac:dyDescent="0.4">
      <c r="A11" s="17" t="s">
        <v>126</v>
      </c>
      <c r="B11" s="22" t="s">
        <v>123</v>
      </c>
      <c r="C11" s="49" t="s">
        <v>117</v>
      </c>
      <c r="D11" s="38" t="s">
        <v>81</v>
      </c>
      <c r="E11" s="13" t="str">
        <f>IFERROR(VLOOKUP(Table24757811135[[#This Row],[9. Severity/ Consequence]],'RA Charts'!$C$4:$H$8,MATCH(Table24757811135[[#This Row],[10. Hazard Probability]],'RA Charts'!$C$3:$H$3,0),FALSE),"")</f>
        <v>Low</v>
      </c>
      <c r="F11" s="20" t="s">
        <v>127</v>
      </c>
      <c r="G11" s="49" t="s">
        <v>124</v>
      </c>
      <c r="H11" s="38" t="s">
        <v>82</v>
      </c>
      <c r="I11" s="13" t="str">
        <f>IFERROR(VLOOKUP(Table24757811135[[#This Row],[13. Severity/ Consequences]],'RA Charts'!$C$4:$H$8,MATCH(Table24757811135[[#This Row],[14. Hazard Probability]],'RA Charts'!$C$3:$H$3,0),FALSE),"")</f>
        <v>Low</v>
      </c>
      <c r="J11" s="31" t="s">
        <v>74</v>
      </c>
      <c r="K11" s="21" t="s">
        <v>144</v>
      </c>
    </row>
    <row r="12" spans="1:11" s="9" customFormat="1" ht="20.149999999999999" customHeight="1" thickBot="1" x14ac:dyDescent="0.4">
      <c r="A12" s="76" t="s">
        <v>130</v>
      </c>
      <c r="B12" s="22"/>
      <c r="C12" s="50"/>
      <c r="D12" s="38"/>
      <c r="E12" s="13" t="str">
        <f>IFERROR(VLOOKUP(Table24757811135[[#This Row],[9. Severity/ Consequence]],'RA Charts'!$C$4:$H$8,MATCH(Table24757811135[[#This Row],[10. Hazard Probability]],'RA Charts'!$C$3:$H$3,0),FALSE),"")</f>
        <v/>
      </c>
      <c r="F12" s="20"/>
      <c r="G12" s="49"/>
      <c r="H12" s="38"/>
      <c r="I12" s="13" t="str">
        <f>IFERROR(VLOOKUP(Table24757811135[[#This Row],[13. Severity/ Consequences]],'RA Charts'!$C$4:$H$8,MATCH(Table24757811135[[#This Row],[14. Hazard Probability]],'RA Charts'!$C$3:$H$3,0),FALSE),"")</f>
        <v/>
      </c>
      <c r="J12" s="31"/>
      <c r="K12" s="21"/>
    </row>
    <row r="13" spans="1:11" s="9" customFormat="1" ht="39.65" customHeight="1" thickBot="1" x14ac:dyDescent="0.4">
      <c r="A13" s="17" t="s">
        <v>132</v>
      </c>
      <c r="B13" s="17" t="s">
        <v>131</v>
      </c>
      <c r="C13" s="49" t="s">
        <v>133</v>
      </c>
      <c r="D13" s="38" t="s">
        <v>82</v>
      </c>
      <c r="E13" s="13" t="str">
        <f>IFERROR(VLOOKUP(Table24757811135[[#This Row],[9. Severity/ Consequence]],'RA Charts'!$C$4:$H$8,MATCH(Table24757811135[[#This Row],[10. Hazard Probability]],'RA Charts'!$C$3:$H$3,0),FALSE),"")</f>
        <v>Moderate</v>
      </c>
      <c r="F13" s="20" t="s">
        <v>134</v>
      </c>
      <c r="G13" s="49" t="s">
        <v>117</v>
      </c>
      <c r="H13" s="38" t="s">
        <v>82</v>
      </c>
      <c r="I13" s="13" t="str">
        <f>IFERROR(VLOOKUP(Table24757811135[[#This Row],[13. Severity/ Consequences]],'RA Charts'!$C$4:$H$8,MATCH(Table24757811135[[#This Row],[14. Hazard Probability]],'RA Charts'!$C$3:$H$3,0),FALSE),"")</f>
        <v>Low</v>
      </c>
      <c r="J13" s="31" t="s">
        <v>74</v>
      </c>
      <c r="K13" s="21" t="s">
        <v>144</v>
      </c>
    </row>
    <row r="14" spans="1:11" s="9" customFormat="1" ht="34" customHeight="1" thickBot="1" x14ac:dyDescent="0.4">
      <c r="A14" s="17" t="s">
        <v>135</v>
      </c>
      <c r="B14" s="22" t="s">
        <v>136</v>
      </c>
      <c r="C14" s="49" t="s">
        <v>117</v>
      </c>
      <c r="D14" s="38" t="s">
        <v>81</v>
      </c>
      <c r="E14" s="13" t="str">
        <f>IFERROR(VLOOKUP(Table24757811135[[#This Row],[9. Severity/ Consequence]],'RA Charts'!$C$4:$H$8,MATCH(Table24757811135[[#This Row],[10. Hazard Probability]],'RA Charts'!$C$3:$H$3,0),FALSE),"")</f>
        <v>Low</v>
      </c>
      <c r="F14" s="20" t="s">
        <v>137</v>
      </c>
      <c r="G14" s="49" t="s">
        <v>117</v>
      </c>
      <c r="H14" s="38" t="s">
        <v>82</v>
      </c>
      <c r="I14" s="13" t="str">
        <f>IFERROR(VLOOKUP(Table24757811135[[#This Row],[13. Severity/ Consequences]],'RA Charts'!$C$4:$H$8,MATCH(Table24757811135[[#This Row],[14. Hazard Probability]],'RA Charts'!$C$3:$H$3,0),FALSE),"")</f>
        <v>Low</v>
      </c>
      <c r="J14" s="31" t="s">
        <v>74</v>
      </c>
      <c r="K14" s="21" t="s">
        <v>144</v>
      </c>
    </row>
    <row r="15" spans="1:11" s="9" customFormat="1" ht="32.15" customHeight="1" thickBot="1" x14ac:dyDescent="0.4">
      <c r="A15" s="77" t="s">
        <v>138</v>
      </c>
      <c r="B15" s="22" t="s">
        <v>139</v>
      </c>
      <c r="C15" s="49" t="s">
        <v>117</v>
      </c>
      <c r="D15" s="38" t="s">
        <v>80</v>
      </c>
      <c r="E15" s="13" t="str">
        <f>IFERROR(VLOOKUP(Table24757811135[[#This Row],[9. Severity/ Consequence]],'RA Charts'!$C$4:$H$8,MATCH(Table24757811135[[#This Row],[10. Hazard Probability]],'RA Charts'!$C$3:$H$3,0),FALSE),"")</f>
        <v>Moderate</v>
      </c>
      <c r="F15" s="20" t="s">
        <v>140</v>
      </c>
      <c r="G15" s="49" t="s">
        <v>117</v>
      </c>
      <c r="H15" s="38" t="s">
        <v>82</v>
      </c>
      <c r="I15" s="13" t="str">
        <f>IFERROR(VLOOKUP(Table24757811135[[#This Row],[13. Severity/ Consequences]],'RA Charts'!$C$4:$H$8,MATCH(Table24757811135[[#This Row],[14. Hazard Probability]],'RA Charts'!$C$3:$H$3,0),FALSE),"")</f>
        <v>Low</v>
      </c>
      <c r="J15" s="31" t="s">
        <v>74</v>
      </c>
      <c r="K15" s="21" t="s">
        <v>145</v>
      </c>
    </row>
    <row r="16" spans="1:11" s="9" customFormat="1" ht="106.5" customHeight="1" thickBot="1" x14ac:dyDescent="0.4">
      <c r="A16" s="17" t="s">
        <v>141</v>
      </c>
      <c r="B16" s="23" t="s">
        <v>141</v>
      </c>
      <c r="C16" s="51" t="s">
        <v>133</v>
      </c>
      <c r="D16" s="38" t="s">
        <v>80</v>
      </c>
      <c r="E16" s="13" t="str">
        <f>IFERROR(VLOOKUP(Table24757811135[[#This Row],[9. Severity/ Consequence]],'RA Charts'!$C$4:$H$8,MATCH(Table24757811135[[#This Row],[10. Hazard Probability]],'RA Charts'!$C$3:$H$3,0),FALSE),"")</f>
        <v>High</v>
      </c>
      <c r="F16" s="20" t="s">
        <v>142</v>
      </c>
      <c r="G16" s="51" t="s">
        <v>117</v>
      </c>
      <c r="H16" s="38" t="s">
        <v>81</v>
      </c>
      <c r="I16" s="25" t="str">
        <f>IFERROR(VLOOKUP(Table24757811135[[#This Row],[13. Severity/ Consequences]],'RA Charts'!$C$4:$H$8,MATCH(Table24757811135[[#This Row],[14. Hazard Probability]],'RA Charts'!$C$3:$H$3,0),FALSE),"")</f>
        <v>Low</v>
      </c>
      <c r="J16" s="32" t="s">
        <v>74</v>
      </c>
      <c r="K16" s="21" t="s">
        <v>143</v>
      </c>
    </row>
    <row r="17" spans="1:11" s="9" customFormat="1" ht="20.149999999999999" customHeight="1" thickBot="1" x14ac:dyDescent="0.4">
      <c r="A17" s="76" t="s">
        <v>146</v>
      </c>
      <c r="B17" s="23"/>
      <c r="C17" s="51"/>
      <c r="D17" s="38"/>
      <c r="E17" s="13" t="str">
        <f>IFERROR(VLOOKUP(Table24757811135[[#This Row],[9. Severity/ Consequence]],'RA Charts'!$C$4:$H$8,MATCH(Table24757811135[[#This Row],[10. Hazard Probability]],'RA Charts'!$C$3:$H$3,0),FALSE),"")</f>
        <v/>
      </c>
      <c r="F17" s="24"/>
      <c r="G17" s="51"/>
      <c r="H17" s="38"/>
      <c r="I17" s="25" t="str">
        <f>IFERROR(VLOOKUP(Table24757811135[[#This Row],[13. Severity/ Consequences]],'RA Charts'!$C$4:$H$8,MATCH(Table24757811135[[#This Row],[14. Hazard Probability]],'RA Charts'!$C$3:$H$3,0),FALSE),"")</f>
        <v/>
      </c>
      <c r="J17" s="32"/>
      <c r="K17" s="21"/>
    </row>
    <row r="18" spans="1:11" s="9" customFormat="1" ht="170.5" customHeight="1" thickBot="1" x14ac:dyDescent="0.4">
      <c r="A18" s="17" t="s">
        <v>147</v>
      </c>
      <c r="B18" s="22" t="s">
        <v>148</v>
      </c>
      <c r="C18" s="51" t="s">
        <v>117</v>
      </c>
      <c r="D18" s="38" t="s">
        <v>80</v>
      </c>
      <c r="E18" s="13" t="str">
        <f>IFERROR(VLOOKUP(Table24757811135[[#This Row],[9. Severity/ Consequence]],'RA Charts'!$C$4:$H$8,MATCH(Table24757811135[[#This Row],[10. Hazard Probability]],'RA Charts'!$C$3:$H$3,0),FALSE),"")</f>
        <v>Moderate</v>
      </c>
      <c r="F18" s="20" t="s">
        <v>149</v>
      </c>
      <c r="G18" s="51" t="s">
        <v>124</v>
      </c>
      <c r="H18" s="38" t="s">
        <v>81</v>
      </c>
      <c r="I18" s="25" t="str">
        <f>IFERROR(VLOOKUP(Table24757811135[[#This Row],[13. Severity/ Consequences]],'RA Charts'!$C$4:$H$8,MATCH(Table24757811135[[#This Row],[14. Hazard Probability]],'RA Charts'!$C$3:$H$3,0),FALSE),"")</f>
        <v>Low</v>
      </c>
      <c r="J18" s="32" t="s">
        <v>74</v>
      </c>
      <c r="K18" s="21" t="s">
        <v>143</v>
      </c>
    </row>
    <row r="19" spans="1:11" s="9" customFormat="1" ht="72.650000000000006" customHeight="1" thickBot="1" x14ac:dyDescent="0.4">
      <c r="A19" s="17" t="s">
        <v>151</v>
      </c>
      <c r="B19" s="23" t="s">
        <v>150</v>
      </c>
      <c r="C19" s="51" t="s">
        <v>133</v>
      </c>
      <c r="D19" s="38" t="s">
        <v>80</v>
      </c>
      <c r="E19" s="13" t="str">
        <f>IFERROR(VLOOKUP(Table24757811135[[#This Row],[9. Severity/ Consequence]],'RA Charts'!$C$4:$H$8,MATCH(Table24757811135[[#This Row],[10. Hazard Probability]],'RA Charts'!$C$3:$H$3,0),FALSE),"")</f>
        <v>High</v>
      </c>
      <c r="F19" s="20" t="s">
        <v>153</v>
      </c>
      <c r="G19" s="51" t="s">
        <v>117</v>
      </c>
      <c r="H19" s="38" t="s">
        <v>80</v>
      </c>
      <c r="I19" s="25" t="str">
        <f>IFERROR(VLOOKUP(Table24757811135[[#This Row],[13. Severity/ Consequences]],'RA Charts'!$C$4:$H$8,MATCH(Table24757811135[[#This Row],[14. Hazard Probability]],'RA Charts'!$C$3:$H$3,0),FALSE),"")</f>
        <v>Moderate</v>
      </c>
      <c r="J19" s="32" t="s">
        <v>74</v>
      </c>
      <c r="K19" s="21" t="s">
        <v>143</v>
      </c>
    </row>
    <row r="20" spans="1:11" s="9" customFormat="1" ht="91.5" customHeight="1" thickBot="1" x14ac:dyDescent="0.4">
      <c r="A20" s="17" t="s">
        <v>152</v>
      </c>
      <c r="B20" s="23" t="s">
        <v>154</v>
      </c>
      <c r="C20" s="51" t="s">
        <v>133</v>
      </c>
      <c r="D20" s="38" t="s">
        <v>80</v>
      </c>
      <c r="E20" s="13" t="str">
        <f>IFERROR(VLOOKUP(Table24757811135[[#This Row],[9. Severity/ Consequence]],'RA Charts'!$C$4:$H$8,MATCH(Table24757811135[[#This Row],[10. Hazard Probability]],'RA Charts'!$C$3:$H$3,0),FALSE),"")</f>
        <v>High</v>
      </c>
      <c r="F20" s="20" t="s">
        <v>155</v>
      </c>
      <c r="G20" s="51" t="s">
        <v>117</v>
      </c>
      <c r="H20" s="38" t="s">
        <v>81</v>
      </c>
      <c r="I20" s="25" t="str">
        <f>IFERROR(VLOOKUP(Table24757811135[[#This Row],[13. Severity/ Consequences]],'RA Charts'!$C$4:$H$8,MATCH(Table24757811135[[#This Row],[14. Hazard Probability]],'RA Charts'!$C$3:$H$3,0),FALSE),"")</f>
        <v>Low</v>
      </c>
      <c r="J20" s="32" t="s">
        <v>74</v>
      </c>
      <c r="K20" s="21" t="s">
        <v>143</v>
      </c>
    </row>
    <row r="21" spans="1:11" s="9" customFormat="1" ht="20.149999999999999" customHeight="1" thickBot="1" x14ac:dyDescent="0.4">
      <c r="A21" s="76" t="s">
        <v>156</v>
      </c>
      <c r="B21" s="23"/>
      <c r="C21" s="51"/>
      <c r="D21" s="38"/>
      <c r="E21" s="13" t="str">
        <f>IFERROR(VLOOKUP(Table24757811135[[#This Row],[9. Severity/ Consequence]],'RA Charts'!$C$4:$H$8,MATCH(Table24757811135[[#This Row],[10. Hazard Probability]],'RA Charts'!$C$3:$H$3,0),FALSE),"")</f>
        <v/>
      </c>
      <c r="F21" s="24"/>
      <c r="G21" s="51"/>
      <c r="H21" s="38"/>
      <c r="I21" s="25" t="str">
        <f>IFERROR(VLOOKUP(Table24757811135[[#This Row],[13. Severity/ Consequences]],'RA Charts'!$C$4:$H$8,MATCH(Table24757811135[[#This Row],[14. Hazard Probability]],'RA Charts'!$C$3:$H$3,0),FALSE),"")</f>
        <v/>
      </c>
      <c r="J21" s="32"/>
      <c r="K21" s="21"/>
    </row>
    <row r="22" spans="1:11" s="9" customFormat="1" ht="219.65" customHeight="1" thickBot="1" x14ac:dyDescent="0.4">
      <c r="A22" s="17" t="s">
        <v>159</v>
      </c>
      <c r="B22" s="22" t="s">
        <v>157</v>
      </c>
      <c r="C22" s="51" t="s">
        <v>117</v>
      </c>
      <c r="D22" s="38" t="s">
        <v>80</v>
      </c>
      <c r="E22" s="13" t="str">
        <f>IFERROR(VLOOKUP(Table24757811135[[#This Row],[9. Severity/ Consequence]],'RA Charts'!$C$4:$H$8,MATCH(Table24757811135[[#This Row],[10. Hazard Probability]],'RA Charts'!$C$3:$H$3,0),FALSE),"")</f>
        <v>Moderate</v>
      </c>
      <c r="F22" s="24"/>
      <c r="G22" s="51"/>
      <c r="H22" s="38"/>
      <c r="I22" s="25" t="str">
        <f>IFERROR(VLOOKUP(Table24757811135[[#This Row],[13. Severity/ Consequences]],'RA Charts'!$C$4:$H$8,MATCH(Table24757811135[[#This Row],[14. Hazard Probability]],'RA Charts'!$C$3:$H$3,0),FALSE),"")</f>
        <v/>
      </c>
      <c r="J22" s="32"/>
      <c r="K22" s="21"/>
    </row>
    <row r="23" spans="1:11" s="9" customFormat="1" ht="191.5" customHeight="1" thickBot="1" x14ac:dyDescent="0.4">
      <c r="A23" s="17" t="s">
        <v>158</v>
      </c>
      <c r="B23" s="22" t="s">
        <v>160</v>
      </c>
      <c r="C23" s="51" t="s">
        <v>117</v>
      </c>
      <c r="D23" s="38" t="s">
        <v>80</v>
      </c>
      <c r="E23" s="13" t="str">
        <f>IFERROR(VLOOKUP(Table24757811135[[#This Row],[9. Severity/ Consequence]],'RA Charts'!$C$4:$H$8,MATCH(Table24757811135[[#This Row],[10. Hazard Probability]],'RA Charts'!$C$3:$H$3,0),FALSE),"")</f>
        <v>Moderate</v>
      </c>
      <c r="F23" s="20" t="s">
        <v>161</v>
      </c>
      <c r="G23" s="51" t="s">
        <v>117</v>
      </c>
      <c r="H23" s="38" t="s">
        <v>81</v>
      </c>
      <c r="I23" s="25" t="str">
        <f>IFERROR(VLOOKUP(Table24757811135[[#This Row],[13. Severity/ Consequences]],'RA Charts'!$C$4:$H$8,MATCH(Table24757811135[[#This Row],[14. Hazard Probability]],'RA Charts'!$C$3:$H$3,0),FALSE),"")</f>
        <v>Low</v>
      </c>
      <c r="J23" s="32" t="s">
        <v>74</v>
      </c>
      <c r="K23" s="21" t="s">
        <v>143</v>
      </c>
    </row>
    <row r="24" spans="1:11" s="9" customFormat="1" ht="91" customHeight="1" thickBot="1" x14ac:dyDescent="0.4">
      <c r="A24" s="37" t="s">
        <v>162</v>
      </c>
      <c r="B24" s="22" t="s">
        <v>163</v>
      </c>
      <c r="C24" s="51" t="s">
        <v>117</v>
      </c>
      <c r="D24" s="38" t="s">
        <v>81</v>
      </c>
      <c r="E24" s="13" t="str">
        <f>IFERROR(VLOOKUP(Table24757811135[[#This Row],[9. Severity/ Consequence]],'RA Charts'!$C$4:$H$8,MATCH(Table24757811135[[#This Row],[10. Hazard Probability]],'RA Charts'!$C$3:$H$3,0),FALSE),"")</f>
        <v>Low</v>
      </c>
      <c r="F24" s="20" t="s">
        <v>171</v>
      </c>
      <c r="G24" s="51" t="s">
        <v>117</v>
      </c>
      <c r="H24" s="38" t="s">
        <v>82</v>
      </c>
      <c r="I24" s="25" t="str">
        <f>IFERROR(VLOOKUP(Table24757811135[[#This Row],[13. Severity/ Consequences]],'RA Charts'!$C$4:$H$8,MATCH(Table24757811135[[#This Row],[14. Hazard Probability]],'RA Charts'!$C$3:$H$3,0),FALSE),"")</f>
        <v>Low</v>
      </c>
      <c r="J24" s="32" t="s">
        <v>74</v>
      </c>
      <c r="K24" s="21" t="s">
        <v>143</v>
      </c>
    </row>
    <row r="25" spans="1:11" s="9" customFormat="1" ht="212.5" customHeight="1" thickBot="1" x14ac:dyDescent="0.4">
      <c r="A25" s="17" t="s">
        <v>167</v>
      </c>
      <c r="B25" s="22" t="s">
        <v>164</v>
      </c>
      <c r="C25" s="51" t="s">
        <v>117</v>
      </c>
      <c r="D25" s="38" t="s">
        <v>80</v>
      </c>
      <c r="E25" s="13" t="str">
        <f>IFERROR(VLOOKUP(Table24757811135[[#This Row],[9. Severity/ Consequence]],'RA Charts'!$C$4:$H$8,MATCH(Table24757811135[[#This Row],[10. Hazard Probability]],'RA Charts'!$C$3:$H$3,0),FALSE),"")</f>
        <v>Moderate</v>
      </c>
      <c r="F25" s="20" t="s">
        <v>165</v>
      </c>
      <c r="G25" s="51" t="s">
        <v>117</v>
      </c>
      <c r="H25" s="38" t="s">
        <v>81</v>
      </c>
      <c r="I25" s="25" t="str">
        <f>IFERROR(VLOOKUP(Table24757811135[[#This Row],[13. Severity/ Consequences]],'RA Charts'!$C$4:$H$8,MATCH(Table24757811135[[#This Row],[14. Hazard Probability]],'RA Charts'!$C$3:$H$3,0),FALSE),"")</f>
        <v>Low</v>
      </c>
      <c r="J25" s="32" t="s">
        <v>74</v>
      </c>
      <c r="K25" s="21" t="s">
        <v>143</v>
      </c>
    </row>
    <row r="26" spans="1:11" s="9" customFormat="1" ht="160.5" customHeight="1" thickBot="1" x14ac:dyDescent="0.4">
      <c r="A26" s="17" t="s">
        <v>166</v>
      </c>
      <c r="B26" s="22" t="s">
        <v>168</v>
      </c>
      <c r="C26" s="51" t="s">
        <v>117</v>
      </c>
      <c r="D26" s="38" t="s">
        <v>81</v>
      </c>
      <c r="E26" s="13" t="str">
        <f>IFERROR(VLOOKUP(Table24757811135[[#This Row],[9. Severity/ Consequence]],'RA Charts'!$C$4:$H$8,MATCH(Table24757811135[[#This Row],[10. Hazard Probability]],'RA Charts'!$C$3:$H$3,0),FALSE),"")</f>
        <v>Low</v>
      </c>
      <c r="F26" s="20" t="s">
        <v>169</v>
      </c>
      <c r="G26" s="51" t="s">
        <v>124</v>
      </c>
      <c r="H26" s="38" t="s">
        <v>82</v>
      </c>
      <c r="I26" s="25" t="str">
        <f>IFERROR(VLOOKUP(Table24757811135[[#This Row],[13. Severity/ Consequences]],'RA Charts'!$C$4:$H$8,MATCH(Table24757811135[[#This Row],[14. Hazard Probability]],'RA Charts'!$C$3:$H$3,0),FALSE),"")</f>
        <v>Low</v>
      </c>
      <c r="J26" s="32" t="s">
        <v>74</v>
      </c>
      <c r="K26" s="21" t="s">
        <v>170</v>
      </c>
    </row>
    <row r="27" spans="1:11" s="9" customFormat="1" ht="20.149999999999999" customHeight="1" thickBot="1" x14ac:dyDescent="0.4">
      <c r="A27" s="37"/>
      <c r="B27" s="23"/>
      <c r="C27" s="51"/>
      <c r="D27" s="38"/>
      <c r="E27" s="13" t="str">
        <f>IFERROR(VLOOKUP(Table24757811135[[#This Row],[9. Severity/ Consequence]],'RA Charts'!$C$4:$H$8,MATCH(Table24757811135[[#This Row],[10. Hazard Probability]],'RA Charts'!$C$3:$H$3,0),FALSE),"")</f>
        <v/>
      </c>
      <c r="F27" s="24"/>
      <c r="G27" s="51"/>
      <c r="H27" s="38"/>
      <c r="I27" s="25" t="str">
        <f>IFERROR(VLOOKUP(Table24757811135[[#This Row],[13. Severity/ Consequences]],'RA Charts'!$C$4:$H$8,MATCH(Table24757811135[[#This Row],[14. Hazard Probability]],'RA Charts'!$C$3:$H$3,0),FALSE),"")</f>
        <v/>
      </c>
      <c r="J27" s="32"/>
      <c r="K27" s="21"/>
    </row>
    <row r="28" spans="1:11" s="9" customFormat="1" ht="20.149999999999999" customHeight="1" thickBot="1" x14ac:dyDescent="0.4">
      <c r="A28" s="37"/>
      <c r="B28" s="23"/>
      <c r="C28" s="51"/>
      <c r="D28" s="38"/>
      <c r="E28" s="13" t="str">
        <f>IFERROR(VLOOKUP(Table24757811135[[#This Row],[9. Severity/ Consequence]],'RA Charts'!$C$4:$H$8,MATCH(Table24757811135[[#This Row],[10. Hazard Probability]],'RA Charts'!$C$3:$H$3,0),FALSE),"")</f>
        <v/>
      </c>
      <c r="F28" s="24"/>
      <c r="G28" s="51"/>
      <c r="H28" s="38"/>
      <c r="I28" s="25" t="str">
        <f>IFERROR(VLOOKUP(Table24757811135[[#This Row],[13. Severity/ Consequences]],'RA Charts'!$C$4:$H$8,MATCH(Table24757811135[[#This Row],[14. Hazard Probability]],'RA Charts'!$C$3:$H$3,0),FALSE),"")</f>
        <v/>
      </c>
      <c r="J28" s="32"/>
      <c r="K28" s="21"/>
    </row>
    <row r="29" spans="1:11" s="9" customFormat="1" ht="20.149999999999999" customHeight="1" thickBot="1" x14ac:dyDescent="0.4">
      <c r="A29" s="37"/>
      <c r="B29" s="23"/>
      <c r="C29" s="51"/>
      <c r="D29" s="38"/>
      <c r="E29" s="13" t="str">
        <f>IFERROR(VLOOKUP(Table24757811135[[#This Row],[9. Severity/ Consequence]],'RA Charts'!$C$4:$H$8,MATCH(Table24757811135[[#This Row],[10. Hazard Probability]],'RA Charts'!$C$3:$H$3,0),FALSE),"")</f>
        <v/>
      </c>
      <c r="F29" s="24"/>
      <c r="G29" s="51"/>
      <c r="H29" s="38"/>
      <c r="I29" s="25" t="str">
        <f>IFERROR(VLOOKUP(Table24757811135[[#This Row],[13. Severity/ Consequences]],'RA Charts'!$C$4:$H$8,MATCH(Table24757811135[[#This Row],[14. Hazard Probability]],'RA Charts'!$C$3:$H$3,0),FALSE),"")</f>
        <v/>
      </c>
      <c r="J29" s="32"/>
      <c r="K29" s="21"/>
    </row>
    <row r="30" spans="1:11" s="9" customFormat="1" ht="20.149999999999999" customHeight="1" thickBot="1" x14ac:dyDescent="0.4">
      <c r="A30" s="37"/>
      <c r="B30" s="23"/>
      <c r="C30" s="51"/>
      <c r="D30" s="38"/>
      <c r="E30" s="13" t="str">
        <f>IFERROR(VLOOKUP(Table24757811135[[#This Row],[9. Severity/ Consequence]],'RA Charts'!$C$4:$H$8,MATCH(Table24757811135[[#This Row],[10. Hazard Probability]],'RA Charts'!$C$3:$H$3,0),FALSE),"")</f>
        <v/>
      </c>
      <c r="F30" s="24"/>
      <c r="G30" s="51"/>
      <c r="H30" s="38"/>
      <c r="I30" s="25" t="str">
        <f>IFERROR(VLOOKUP(Table24757811135[[#This Row],[13. Severity/ Consequences]],'RA Charts'!$C$4:$H$8,MATCH(Table24757811135[[#This Row],[14. Hazard Probability]],'RA Charts'!$C$3:$H$3,0),FALSE),"")</f>
        <v/>
      </c>
      <c r="J30" s="32"/>
      <c r="K30" s="21"/>
    </row>
    <row r="31" spans="1:11" s="9" customFormat="1" ht="20.149999999999999" customHeight="1" thickBot="1" x14ac:dyDescent="0.4">
      <c r="A31" s="37"/>
      <c r="B31" s="23"/>
      <c r="C31" s="51"/>
      <c r="D31" s="38"/>
      <c r="E31" s="13" t="str">
        <f>IFERROR(VLOOKUP(Table24757811135[[#This Row],[9. Severity/ Consequence]],'RA Charts'!$C$4:$H$8,MATCH(Table24757811135[[#This Row],[10. Hazard Probability]],'RA Charts'!$C$3:$H$3,0),FALSE),"")</f>
        <v/>
      </c>
      <c r="F31" s="24"/>
      <c r="G31" s="51"/>
      <c r="H31" s="38"/>
      <c r="I31" s="25" t="str">
        <f>IFERROR(VLOOKUP(Table24757811135[[#This Row],[13. Severity/ Consequences]],'RA Charts'!$C$4:$H$8,MATCH(Table24757811135[[#This Row],[14. Hazard Probability]],'RA Charts'!$C$3:$H$3,0),FALSE),"")</f>
        <v/>
      </c>
      <c r="J31" s="32"/>
      <c r="K31" s="21"/>
    </row>
    <row r="32" spans="1:11" s="9" customFormat="1" ht="20.149999999999999" customHeight="1" thickBot="1" x14ac:dyDescent="0.4">
      <c r="A32" s="37"/>
      <c r="B32" s="23"/>
      <c r="C32" s="51"/>
      <c r="D32" s="38"/>
      <c r="E32" s="13" t="str">
        <f>IFERROR(VLOOKUP(Table24757811135[[#This Row],[9. Severity/ Consequence]],'RA Charts'!$C$4:$H$8,MATCH(Table24757811135[[#This Row],[10. Hazard Probability]],'RA Charts'!$C$3:$H$3,0),FALSE),"")</f>
        <v/>
      </c>
      <c r="F32" s="24"/>
      <c r="G32" s="51"/>
      <c r="H32" s="38"/>
      <c r="I32" s="25" t="str">
        <f>IFERROR(VLOOKUP(Table24757811135[[#This Row],[13. Severity/ Consequences]],'RA Charts'!$C$4:$H$8,MATCH(Table24757811135[[#This Row],[14. Hazard Probability]],'RA Charts'!$C$3:$H$3,0),FALSE),"")</f>
        <v/>
      </c>
      <c r="J32" s="32"/>
      <c r="K32" s="21"/>
    </row>
    <row r="33" spans="1:11" s="9" customFormat="1" ht="20.149999999999999" customHeight="1" thickBot="1" x14ac:dyDescent="0.4">
      <c r="A33" s="37"/>
      <c r="B33" s="23"/>
      <c r="C33" s="51"/>
      <c r="D33" s="38"/>
      <c r="E33" s="13" t="str">
        <f>IFERROR(VLOOKUP(Table24757811135[[#This Row],[9. Severity/ Consequence]],'RA Charts'!$C$4:$H$8,MATCH(Table24757811135[[#This Row],[10. Hazard Probability]],'RA Charts'!$C$3:$H$3,0),FALSE),"")</f>
        <v/>
      </c>
      <c r="F33" s="24"/>
      <c r="G33" s="51"/>
      <c r="H33" s="38"/>
      <c r="I33" s="25" t="str">
        <f>IFERROR(VLOOKUP(Table24757811135[[#This Row],[13. Severity/ Consequences]],'RA Charts'!$C$4:$H$8,MATCH(Table24757811135[[#This Row],[14. Hazard Probability]],'RA Charts'!$C$3:$H$3,0),FALSE),"")</f>
        <v/>
      </c>
      <c r="J33" s="32"/>
      <c r="K33" s="21"/>
    </row>
    <row r="34" spans="1:11" s="9" customFormat="1" ht="20.149999999999999" customHeight="1" thickBot="1" x14ac:dyDescent="0.4">
      <c r="A34" s="37"/>
      <c r="B34" s="23"/>
      <c r="C34" s="51"/>
      <c r="D34" s="38"/>
      <c r="E34" s="13" t="str">
        <f>IFERROR(VLOOKUP(Table24757811135[[#This Row],[9. Severity/ Consequence]],'RA Charts'!$C$4:$H$8,MATCH(Table24757811135[[#This Row],[10. Hazard Probability]],'RA Charts'!$C$3:$H$3,0),FALSE),"")</f>
        <v/>
      </c>
      <c r="F34" s="24"/>
      <c r="G34" s="51"/>
      <c r="H34" s="38"/>
      <c r="I34" s="25" t="str">
        <f>IFERROR(VLOOKUP(Table24757811135[[#This Row],[13. Severity/ Consequences]],'RA Charts'!$C$4:$H$8,MATCH(Table24757811135[[#This Row],[14. Hazard Probability]],'RA Charts'!$C$3:$H$3,0),FALSE),"")</f>
        <v/>
      </c>
      <c r="J34" s="32"/>
      <c r="K34" s="21"/>
    </row>
    <row r="35" spans="1:11" s="9" customFormat="1" ht="20.149999999999999" customHeight="1" thickBot="1" x14ac:dyDescent="0.4">
      <c r="A35" s="37"/>
      <c r="B35" s="23"/>
      <c r="C35" s="51"/>
      <c r="D35" s="38"/>
      <c r="E35" s="13" t="str">
        <f>IFERROR(VLOOKUP(Table24757811135[[#This Row],[9. Severity/ Consequence]],'RA Charts'!$C$4:$H$8,MATCH(Table24757811135[[#This Row],[10. Hazard Probability]],'RA Charts'!$C$3:$H$3,0),FALSE),"")</f>
        <v/>
      </c>
      <c r="F35" s="24"/>
      <c r="G35" s="51"/>
      <c r="H35" s="38"/>
      <c r="I35" s="25" t="str">
        <f>IFERROR(VLOOKUP(Table24757811135[[#This Row],[13. Severity/ Consequences]],'RA Charts'!$C$4:$H$8,MATCH(Table24757811135[[#This Row],[14. Hazard Probability]],'RA Charts'!$C$3:$H$3,0),FALSE),"")</f>
        <v/>
      </c>
      <c r="J35" s="32"/>
      <c r="K35" s="21"/>
    </row>
    <row r="36" spans="1:11" s="9" customFormat="1" ht="20.149999999999999" customHeight="1" thickBot="1" x14ac:dyDescent="0.4">
      <c r="A36" s="37"/>
      <c r="B36" s="23"/>
      <c r="C36" s="51"/>
      <c r="D36" s="38"/>
      <c r="E36" s="13" t="str">
        <f>IFERROR(VLOOKUP(Table24757811135[[#This Row],[9. Severity/ Consequence]],'RA Charts'!$C$4:$H$8,MATCH(Table24757811135[[#This Row],[10. Hazard Probability]],'RA Charts'!$C$3:$H$3,0),FALSE),"")</f>
        <v/>
      </c>
      <c r="F36" s="24"/>
      <c r="G36" s="51"/>
      <c r="H36" s="38"/>
      <c r="I36" s="25" t="str">
        <f>IFERROR(VLOOKUP(Table24757811135[[#This Row],[13. Severity/ Consequences]],'RA Charts'!$C$4:$H$8,MATCH(Table24757811135[[#This Row],[14. Hazard Probability]],'RA Charts'!$C$3:$H$3,0),FALSE),"")</f>
        <v/>
      </c>
      <c r="J36" s="32"/>
      <c r="K36" s="21"/>
    </row>
    <row r="37" spans="1:11" s="9" customFormat="1" ht="20.149999999999999" customHeight="1" thickBot="1" x14ac:dyDescent="0.4">
      <c r="A37" s="37"/>
      <c r="B37" s="23"/>
      <c r="C37" s="51"/>
      <c r="D37" s="38"/>
      <c r="E37" s="13" t="str">
        <f>IFERROR(VLOOKUP(Table24757811135[[#This Row],[9. Severity/ Consequence]],'RA Charts'!$C$4:$H$8,MATCH(Table24757811135[[#This Row],[10. Hazard Probability]],'RA Charts'!$C$3:$H$3,0),FALSE),"")</f>
        <v/>
      </c>
      <c r="F37" s="24"/>
      <c r="G37" s="51"/>
      <c r="H37" s="38"/>
      <c r="I37" s="25" t="str">
        <f>IFERROR(VLOOKUP(Table24757811135[[#This Row],[13. Severity/ Consequences]],'RA Charts'!$C$4:$H$8,MATCH(Table24757811135[[#This Row],[14. Hazard Probability]],'RA Charts'!$C$3:$H$3,0),FALSE),"")</f>
        <v/>
      </c>
      <c r="J37" s="32"/>
      <c r="K37" s="21"/>
    </row>
    <row r="38" spans="1:11" ht="20.149999999999999" customHeight="1" thickBot="1" x14ac:dyDescent="0.4">
      <c r="A38" s="37"/>
      <c r="B38" s="23"/>
      <c r="C38" s="51"/>
      <c r="D38" s="38"/>
      <c r="E38" s="13" t="str">
        <f>IFERROR(VLOOKUP(Table24757811135[[#This Row],[9. Severity/ Consequence]],'RA Charts'!$C$4:$H$8,MATCH(Table24757811135[[#This Row],[10. Hazard Probability]],'RA Charts'!$C$3:$H$3,0),FALSE),"")</f>
        <v/>
      </c>
      <c r="F38" s="24"/>
      <c r="G38" s="51"/>
      <c r="H38" s="38"/>
      <c r="I38" s="25" t="str">
        <f>IFERROR(VLOOKUP(Table24757811135[[#This Row],[13. Severity/ Consequences]],'RA Charts'!$C$4:$H$8,MATCH(Table24757811135[[#This Row],[14. Hazard Probability]],'RA Charts'!$C$3:$H$3,0),FALSE),"")</f>
        <v/>
      </c>
      <c r="J38" s="32"/>
      <c r="K38" s="21"/>
    </row>
    <row r="39" spans="1:11" ht="20.149999999999999" customHeight="1" thickBot="1" x14ac:dyDescent="0.4">
      <c r="A39" s="37"/>
      <c r="B39" s="23"/>
      <c r="C39" s="51"/>
      <c r="D39" s="38"/>
      <c r="E39" s="13" t="str">
        <f>IFERROR(VLOOKUP(Table24757811135[[#This Row],[9. Severity/ Consequence]],'RA Charts'!$C$4:$H$8,MATCH(Table24757811135[[#This Row],[10. Hazard Probability]],'RA Charts'!$C$3:$H$3,0),FALSE),"")</f>
        <v/>
      </c>
      <c r="F39" s="24"/>
      <c r="G39" s="51"/>
      <c r="H39" s="38"/>
      <c r="I39" s="25" t="str">
        <f>IFERROR(VLOOKUP(Table24757811135[[#This Row],[13. Severity/ Consequences]],'RA Charts'!$C$4:$H$8,MATCH(Table24757811135[[#This Row],[14. Hazard Probability]],'RA Charts'!$C$3:$H$3,0),FALSE),"")</f>
        <v/>
      </c>
      <c r="J39" s="32"/>
      <c r="K39" s="21"/>
    </row>
    <row r="40" spans="1:11" ht="20.149999999999999" customHeight="1" thickBot="1" x14ac:dyDescent="0.4">
      <c r="A40" s="37"/>
      <c r="B40" s="23"/>
      <c r="C40" s="51"/>
      <c r="D40" s="38"/>
      <c r="E40" s="13" t="str">
        <f>IFERROR(VLOOKUP(Table24757811135[[#This Row],[9. Severity/ Consequence]],'RA Charts'!$C$4:$H$8,MATCH(Table24757811135[[#This Row],[10. Hazard Probability]],'RA Charts'!$C$3:$H$3,0),FALSE),"")</f>
        <v/>
      </c>
      <c r="F40" s="24"/>
      <c r="G40" s="51"/>
      <c r="H40" s="38"/>
      <c r="I40" s="25" t="str">
        <f>IFERROR(VLOOKUP(Table24757811135[[#This Row],[13. Severity/ Consequences]],'RA Charts'!$C$4:$H$8,MATCH(Table24757811135[[#This Row],[14. Hazard Probability]],'RA Charts'!$C$3:$H$3,0),FALSE),"")</f>
        <v/>
      </c>
      <c r="J40" s="32"/>
      <c r="K40" s="21"/>
    </row>
    <row r="41" spans="1:11" ht="20.149999999999999" customHeight="1" thickBot="1" x14ac:dyDescent="0.4">
      <c r="A41" s="37"/>
      <c r="B41" s="23"/>
      <c r="C41" s="51"/>
      <c r="D41" s="38"/>
      <c r="E41" s="13" t="str">
        <f>IFERROR(VLOOKUP(Table24757811135[[#This Row],[9. Severity/ Consequence]],'RA Charts'!$C$4:$H$8,MATCH(Table24757811135[[#This Row],[10. Hazard Probability]],'RA Charts'!$C$3:$H$3,0),FALSE),"")</f>
        <v/>
      </c>
      <c r="F41" s="24"/>
      <c r="G41" s="51"/>
      <c r="H41" s="38"/>
      <c r="I41" s="25" t="str">
        <f>IFERROR(VLOOKUP(Table24757811135[[#This Row],[13. Severity/ Consequences]],'RA Charts'!$C$4:$H$8,MATCH(Table24757811135[[#This Row],[14. Hazard Probability]],'RA Charts'!$C$3:$H$3,0),FALSE),"")</f>
        <v/>
      </c>
      <c r="J41" s="32"/>
      <c r="K41" s="21"/>
    </row>
    <row r="42" spans="1:11" ht="20.149999999999999" customHeight="1" thickBot="1" x14ac:dyDescent="0.4">
      <c r="A42" s="37"/>
      <c r="B42" s="23"/>
      <c r="C42" s="51"/>
      <c r="D42" s="38"/>
      <c r="E42" s="13" t="str">
        <f>IFERROR(VLOOKUP(Table24757811135[[#This Row],[9. Severity/ Consequence]],'RA Charts'!$C$4:$H$8,MATCH(Table24757811135[[#This Row],[10. Hazard Probability]],'RA Charts'!$C$3:$H$3,0),FALSE),"")</f>
        <v/>
      </c>
      <c r="F42" s="24"/>
      <c r="G42" s="51"/>
      <c r="H42" s="38"/>
      <c r="I42" s="25" t="str">
        <f>IFERROR(VLOOKUP(Table24757811135[[#This Row],[13. Severity/ Consequences]],'RA Charts'!$C$4:$H$8,MATCH(Table24757811135[[#This Row],[14. Hazard Probability]],'RA Charts'!$C$3:$H$3,0),FALSE),"")</f>
        <v/>
      </c>
      <c r="J42" s="32"/>
      <c r="K42" s="21"/>
    </row>
    <row r="43" spans="1:11" ht="20.149999999999999" customHeight="1" thickBot="1" x14ac:dyDescent="0.4">
      <c r="A43" s="37"/>
      <c r="B43" s="23"/>
      <c r="C43" s="51"/>
      <c r="D43" s="38"/>
      <c r="E43" s="13" t="str">
        <f>IFERROR(VLOOKUP(Table24757811135[[#This Row],[9. Severity/ Consequence]],'RA Charts'!$C$4:$H$8,MATCH(Table24757811135[[#This Row],[10. Hazard Probability]],'RA Charts'!$C$3:$H$3,0),FALSE),"")</f>
        <v/>
      </c>
      <c r="F43" s="24"/>
      <c r="G43" s="51"/>
      <c r="H43" s="38"/>
      <c r="I43" s="25" t="str">
        <f>IFERROR(VLOOKUP(Table24757811135[[#This Row],[13. Severity/ Consequences]],'RA Charts'!$C$4:$H$8,MATCH(Table24757811135[[#This Row],[14. Hazard Probability]],'RA Charts'!$C$3:$H$3,0),FALSE),"")</f>
        <v/>
      </c>
      <c r="J43" s="32"/>
      <c r="K43" s="21"/>
    </row>
    <row r="44" spans="1:11" ht="20.149999999999999" customHeight="1" thickBot="1" x14ac:dyDescent="0.4">
      <c r="A44" s="37"/>
      <c r="B44" s="23"/>
      <c r="C44" s="51"/>
      <c r="D44" s="38"/>
      <c r="E44" s="13" t="str">
        <f>IFERROR(VLOOKUP(Table24757811135[[#This Row],[9. Severity/ Consequence]],'RA Charts'!$C$4:$H$8,MATCH(Table24757811135[[#This Row],[10. Hazard Probability]],'RA Charts'!$C$3:$H$3,0),FALSE),"")</f>
        <v/>
      </c>
      <c r="F44" s="24"/>
      <c r="G44" s="51"/>
      <c r="H44" s="38"/>
      <c r="I44" s="25" t="str">
        <f>IFERROR(VLOOKUP(Table24757811135[[#This Row],[13. Severity/ Consequences]],'RA Charts'!$C$4:$H$8,MATCH(Table24757811135[[#This Row],[14. Hazard Probability]],'RA Charts'!$C$3:$H$3,0),FALSE),"")</f>
        <v/>
      </c>
      <c r="J44" s="32"/>
      <c r="K44" s="21"/>
    </row>
    <row r="45" spans="1:11" ht="20.149999999999999" customHeight="1" thickBot="1" x14ac:dyDescent="0.4">
      <c r="A45" s="37"/>
      <c r="B45" s="23"/>
      <c r="C45" s="51"/>
      <c r="D45" s="38"/>
      <c r="E45" s="13" t="str">
        <f>IFERROR(VLOOKUP(Table24757811135[[#This Row],[9. Severity/ Consequence]],'RA Charts'!$C$4:$H$8,MATCH(Table24757811135[[#This Row],[10. Hazard Probability]],'RA Charts'!$C$3:$H$3,0),FALSE),"")</f>
        <v/>
      </c>
      <c r="F45" s="24"/>
      <c r="G45" s="51"/>
      <c r="H45" s="38"/>
      <c r="I45" s="25" t="str">
        <f>IFERROR(VLOOKUP(Table24757811135[[#This Row],[13. Severity/ Consequences]],'RA Charts'!$C$4:$H$8,MATCH(Table24757811135[[#This Row],[14. Hazard Probability]],'RA Charts'!$C$3:$H$3,0),FALSE),"")</f>
        <v/>
      </c>
      <c r="J45" s="32"/>
      <c r="K45" s="21"/>
    </row>
    <row r="46" spans="1:11" ht="20.149999999999999" customHeight="1" thickBot="1" x14ac:dyDescent="0.4">
      <c r="A46" s="37"/>
      <c r="B46" s="23"/>
      <c r="C46" s="51"/>
      <c r="D46" s="38"/>
      <c r="E46" s="13" t="str">
        <f>IFERROR(VLOOKUP(Table24757811135[[#This Row],[9. Severity/ Consequence]],'RA Charts'!$C$4:$H$8,MATCH(Table24757811135[[#This Row],[10. Hazard Probability]],'RA Charts'!$C$3:$H$3,0),FALSE),"")</f>
        <v/>
      </c>
      <c r="F46" s="24"/>
      <c r="G46" s="51"/>
      <c r="H46" s="38"/>
      <c r="I46" s="25" t="str">
        <f>IFERROR(VLOOKUP(Table24757811135[[#This Row],[13. Severity/ Consequences]],'RA Charts'!$C$4:$H$8,MATCH(Table24757811135[[#This Row],[14. Hazard Probability]],'RA Charts'!$C$3:$H$3,0),FALSE),"")</f>
        <v/>
      </c>
      <c r="J46" s="32"/>
      <c r="K46" s="21"/>
    </row>
    <row r="47" spans="1:11" ht="20.149999999999999" customHeight="1" thickBot="1" x14ac:dyDescent="0.4">
      <c r="A47" s="37"/>
      <c r="B47" s="23"/>
      <c r="C47" s="51"/>
      <c r="D47" s="38"/>
      <c r="E47" s="13" t="str">
        <f>IFERROR(VLOOKUP(Table24757811135[[#This Row],[9. Severity/ Consequence]],'RA Charts'!$C$4:$H$8,MATCH(Table24757811135[[#This Row],[10. Hazard Probability]],'RA Charts'!$C$3:$H$3,0),FALSE),"")</f>
        <v/>
      </c>
      <c r="F47" s="24"/>
      <c r="G47" s="51"/>
      <c r="H47" s="38"/>
      <c r="I47" s="25" t="str">
        <f>IFERROR(VLOOKUP(Table24757811135[[#This Row],[13. Severity/ Consequences]],'RA Charts'!$C$4:$H$8,MATCH(Table24757811135[[#This Row],[14. Hazard Probability]],'RA Charts'!$C$3:$H$3,0),FALSE),"")</f>
        <v/>
      </c>
      <c r="J47" s="32"/>
      <c r="K47" s="21"/>
    </row>
    <row r="48" spans="1:11" ht="20.149999999999999" customHeight="1" thickBot="1" x14ac:dyDescent="0.4">
      <c r="A48" s="37"/>
      <c r="B48" s="23"/>
      <c r="C48" s="51"/>
      <c r="D48" s="38"/>
      <c r="E48" s="13" t="str">
        <f>IFERROR(VLOOKUP(Table24757811135[[#This Row],[9. Severity/ Consequence]],'RA Charts'!$C$4:$H$8,MATCH(Table24757811135[[#This Row],[10. Hazard Probability]],'RA Charts'!$C$3:$H$3,0),FALSE),"")</f>
        <v/>
      </c>
      <c r="F48" s="24"/>
      <c r="G48" s="51"/>
      <c r="H48" s="38"/>
      <c r="I48" s="25" t="str">
        <f>IFERROR(VLOOKUP(Table24757811135[[#This Row],[13. Severity/ Consequences]],'RA Charts'!$C$4:$H$8,MATCH(Table24757811135[[#This Row],[14. Hazard Probability]],'RA Charts'!$C$3:$H$3,0),FALSE),"")</f>
        <v/>
      </c>
      <c r="J48" s="32"/>
      <c r="K48" s="21"/>
    </row>
    <row r="49" spans="1:11" ht="20.149999999999999" customHeight="1" thickBot="1" x14ac:dyDescent="0.4">
      <c r="A49" s="37"/>
      <c r="B49" s="23"/>
      <c r="C49" s="51"/>
      <c r="D49" s="38"/>
      <c r="E49" s="13" t="str">
        <f>IFERROR(VLOOKUP(Table24757811135[[#This Row],[9. Severity/ Consequence]],'RA Charts'!$C$4:$H$8,MATCH(Table24757811135[[#This Row],[10. Hazard Probability]],'RA Charts'!$C$3:$H$3,0),FALSE),"")</f>
        <v/>
      </c>
      <c r="F49" s="24"/>
      <c r="G49" s="51"/>
      <c r="H49" s="38"/>
      <c r="I49" s="25" t="str">
        <f>IFERROR(VLOOKUP(Table24757811135[[#This Row],[13. Severity/ Consequences]],'RA Charts'!$C$4:$H$8,MATCH(Table24757811135[[#This Row],[14. Hazard Probability]],'RA Charts'!$C$3:$H$3,0),FALSE),"")</f>
        <v/>
      </c>
      <c r="J49" s="32"/>
      <c r="K49" s="21"/>
    </row>
    <row r="50" spans="1:11" ht="20.149999999999999" customHeight="1" thickBot="1" x14ac:dyDescent="0.4">
      <c r="A50" s="37"/>
      <c r="B50" s="23"/>
      <c r="C50" s="51"/>
      <c r="D50" s="38"/>
      <c r="E50" s="13" t="str">
        <f>IFERROR(VLOOKUP(Table24757811135[[#This Row],[9. Severity/ Consequence]],'RA Charts'!$C$4:$H$8,MATCH(Table24757811135[[#This Row],[10. Hazard Probability]],'RA Charts'!$C$3:$H$3,0),FALSE),"")</f>
        <v/>
      </c>
      <c r="F50" s="24"/>
      <c r="G50" s="51"/>
      <c r="H50" s="38"/>
      <c r="I50" s="25" t="str">
        <f>IFERROR(VLOOKUP(Table24757811135[[#This Row],[13. Severity/ Consequences]],'RA Charts'!$C$4:$H$8,MATCH(Table24757811135[[#This Row],[14. Hazard Probability]],'RA Charts'!$C$3:$H$3,0),FALSE),"")</f>
        <v/>
      </c>
      <c r="J50" s="32"/>
      <c r="K50" s="21"/>
    </row>
    <row r="51" spans="1:11" ht="20.149999999999999" customHeight="1" thickBot="1" x14ac:dyDescent="0.4">
      <c r="A51" s="37"/>
      <c r="B51" s="23"/>
      <c r="C51" s="51"/>
      <c r="D51" s="38"/>
      <c r="E51" s="13" t="str">
        <f>IFERROR(VLOOKUP(Table24757811135[[#This Row],[9. Severity/ Consequence]],'RA Charts'!$C$4:$H$8,MATCH(Table24757811135[[#This Row],[10. Hazard Probability]],'RA Charts'!$C$3:$H$3,0),FALSE),"")</f>
        <v/>
      </c>
      <c r="F51" s="24"/>
      <c r="G51" s="51"/>
      <c r="H51" s="38"/>
      <c r="I51" s="25" t="str">
        <f>IFERROR(VLOOKUP(Table24757811135[[#This Row],[13. Severity/ Consequences]],'RA Charts'!$C$4:$H$8,MATCH(Table24757811135[[#This Row],[14. Hazard Probability]],'RA Charts'!$C$3:$H$3,0),FALSE),"")</f>
        <v/>
      </c>
      <c r="J51" s="32"/>
      <c r="K51" s="21"/>
    </row>
    <row r="52" spans="1:11" ht="20.149999999999999" customHeight="1" thickBot="1" x14ac:dyDescent="0.4">
      <c r="A52" s="37"/>
      <c r="B52" s="23"/>
      <c r="C52" s="51"/>
      <c r="D52" s="38"/>
      <c r="E52" s="13" t="str">
        <f>IFERROR(VLOOKUP(Table24757811135[[#This Row],[9. Severity/ Consequence]],'RA Charts'!$C$4:$H$8,MATCH(Table24757811135[[#This Row],[10. Hazard Probability]],'RA Charts'!$C$3:$H$3,0),FALSE),"")</f>
        <v/>
      </c>
      <c r="F52" s="24"/>
      <c r="G52" s="51"/>
      <c r="H52" s="38"/>
      <c r="I52" s="25" t="str">
        <f>IFERROR(VLOOKUP(Table24757811135[[#This Row],[13. Severity/ Consequences]],'RA Charts'!$C$4:$H$8,MATCH(Table24757811135[[#This Row],[14. Hazard Probability]],'RA Charts'!$C$3:$H$3,0),FALSE),"")</f>
        <v/>
      </c>
      <c r="J52" s="32"/>
      <c r="K52" s="21"/>
    </row>
    <row r="53" spans="1:11" ht="20.149999999999999" customHeight="1" thickBot="1" x14ac:dyDescent="0.4">
      <c r="A53" s="37"/>
      <c r="B53" s="23"/>
      <c r="C53" s="51"/>
      <c r="D53" s="38"/>
      <c r="E53" s="13" t="str">
        <f>IFERROR(VLOOKUP(Table24757811135[[#This Row],[9. Severity/ Consequence]],'RA Charts'!$C$4:$H$8,MATCH(Table24757811135[[#This Row],[10. Hazard Probability]],'RA Charts'!$C$3:$H$3,0),FALSE),"")</f>
        <v/>
      </c>
      <c r="F53" s="24"/>
      <c r="G53" s="51"/>
      <c r="H53" s="38"/>
      <c r="I53" s="25" t="str">
        <f>IFERROR(VLOOKUP(Table24757811135[[#This Row],[13. Severity/ Consequences]],'RA Charts'!$C$4:$H$8,MATCH(Table24757811135[[#This Row],[14. Hazard Probability]],'RA Charts'!$C$3:$H$3,0),FALSE),"")</f>
        <v/>
      </c>
      <c r="J53" s="32"/>
      <c r="K53" s="21"/>
    </row>
    <row r="54" spans="1:11" ht="20.149999999999999" customHeight="1" thickBot="1" x14ac:dyDescent="0.4">
      <c r="A54" s="37"/>
      <c r="B54" s="23"/>
      <c r="C54" s="51"/>
      <c r="D54" s="38"/>
      <c r="E54" s="13" t="str">
        <f>IFERROR(VLOOKUP(Table24757811135[[#This Row],[9. Severity/ Consequence]],'RA Charts'!$C$4:$H$8,MATCH(Table24757811135[[#This Row],[10. Hazard Probability]],'RA Charts'!$C$3:$H$3,0),FALSE),"")</f>
        <v/>
      </c>
      <c r="F54" s="24"/>
      <c r="G54" s="51"/>
      <c r="H54" s="38"/>
      <c r="I54" s="25" t="str">
        <f>IFERROR(VLOOKUP(Table24757811135[[#This Row],[13. Severity/ Consequences]],'RA Charts'!$C$4:$H$8,MATCH(Table24757811135[[#This Row],[14. Hazard Probability]],'RA Charts'!$C$3:$H$3,0),FALSE),"")</f>
        <v/>
      </c>
      <c r="J54" s="32"/>
      <c r="K54" s="21"/>
    </row>
    <row r="55" spans="1:11" ht="20.149999999999999" customHeight="1" thickBot="1" x14ac:dyDescent="0.4">
      <c r="A55" s="37"/>
      <c r="B55" s="23"/>
      <c r="C55" s="51"/>
      <c r="D55" s="38"/>
      <c r="E55" s="13" t="str">
        <f>IFERROR(VLOOKUP(Table24757811135[[#This Row],[9. Severity/ Consequence]],'RA Charts'!$C$4:$H$8,MATCH(Table24757811135[[#This Row],[10. Hazard Probability]],'RA Charts'!$C$3:$H$3,0),FALSE),"")</f>
        <v/>
      </c>
      <c r="F55" s="24"/>
      <c r="G55" s="51"/>
      <c r="H55" s="38"/>
      <c r="I55" s="25" t="str">
        <f>IFERROR(VLOOKUP(Table24757811135[[#This Row],[13. Severity/ Consequences]],'RA Charts'!$C$4:$H$8,MATCH(Table24757811135[[#This Row],[14. Hazard Probability]],'RA Charts'!$C$3:$H$3,0),FALSE),"")</f>
        <v/>
      </c>
      <c r="J55" s="32"/>
      <c r="K55" s="21"/>
    </row>
    <row r="56" spans="1:11" ht="20.149999999999999" customHeight="1" thickBot="1" x14ac:dyDescent="0.4">
      <c r="A56" s="37"/>
      <c r="B56" s="23"/>
      <c r="C56" s="51"/>
      <c r="D56" s="38"/>
      <c r="E56" s="13" t="str">
        <f>IFERROR(VLOOKUP(Table24757811135[[#This Row],[9. Severity/ Consequence]],'RA Charts'!$C$4:$H$8,MATCH(Table24757811135[[#This Row],[10. Hazard Probability]],'RA Charts'!$C$3:$H$3,0),FALSE),"")</f>
        <v/>
      </c>
      <c r="F56" s="24"/>
      <c r="G56" s="51"/>
      <c r="H56" s="38"/>
      <c r="I56" s="25" t="str">
        <f>IFERROR(VLOOKUP(Table24757811135[[#This Row],[13. Severity/ Consequences]],'RA Charts'!$C$4:$H$8,MATCH(Table24757811135[[#This Row],[14. Hazard Probability]],'RA Charts'!$C$3:$H$3,0),FALSE),"")</f>
        <v/>
      </c>
      <c r="J56" s="32"/>
      <c r="K56" s="21"/>
    </row>
    <row r="57" spans="1:11" ht="20.149999999999999" customHeight="1" thickBot="1" x14ac:dyDescent="0.4">
      <c r="A57" s="37"/>
      <c r="B57" s="23"/>
      <c r="C57" s="51"/>
      <c r="D57" s="38"/>
      <c r="E57" s="13" t="str">
        <f>IFERROR(VLOOKUP(Table24757811135[[#This Row],[9. Severity/ Consequence]],'RA Charts'!$C$4:$H$8,MATCH(Table24757811135[[#This Row],[10. Hazard Probability]],'RA Charts'!$C$3:$H$3,0),FALSE),"")</f>
        <v/>
      </c>
      <c r="F57" s="24"/>
      <c r="G57" s="51"/>
      <c r="H57" s="38"/>
      <c r="I57" s="25" t="str">
        <f>IFERROR(VLOOKUP(Table24757811135[[#This Row],[13. Severity/ Consequences]],'RA Charts'!$C$4:$H$8,MATCH(Table24757811135[[#This Row],[14. Hazard Probability]],'RA Charts'!$C$3:$H$3,0),FALSE),"")</f>
        <v/>
      </c>
      <c r="J57" s="32"/>
      <c r="K57" s="21"/>
    </row>
    <row r="58" spans="1:11" ht="20.149999999999999" customHeight="1" thickBot="1" x14ac:dyDescent="0.4">
      <c r="A58" s="37"/>
      <c r="B58" s="23"/>
      <c r="C58" s="51"/>
      <c r="D58" s="38"/>
      <c r="E58" s="13" t="str">
        <f>IFERROR(VLOOKUP(Table24757811135[[#This Row],[9. Severity/ Consequence]],'RA Charts'!$C$4:$H$8,MATCH(Table24757811135[[#This Row],[10. Hazard Probability]],'RA Charts'!$C$3:$H$3,0),FALSE),"")</f>
        <v/>
      </c>
      <c r="F58" s="24"/>
      <c r="G58" s="51"/>
      <c r="H58" s="38"/>
      <c r="I58" s="25" t="str">
        <f>IFERROR(VLOOKUP(Table24757811135[[#This Row],[13. Severity/ Consequences]],'RA Charts'!$C$4:$H$8,MATCH(Table24757811135[[#This Row],[14. Hazard Probability]],'RA Charts'!$C$3:$H$3,0),FALSE),"")</f>
        <v/>
      </c>
      <c r="J58" s="32"/>
      <c r="K58" s="21"/>
    </row>
    <row r="59" spans="1:11" ht="20.149999999999999" customHeight="1" thickBot="1" x14ac:dyDescent="0.4">
      <c r="A59" s="37"/>
      <c r="B59" s="23"/>
      <c r="C59" s="51"/>
      <c r="D59" s="38"/>
      <c r="E59" s="13" t="str">
        <f>IFERROR(VLOOKUP(Table24757811135[[#This Row],[9. Severity/ Consequence]],'RA Charts'!$C$4:$H$8,MATCH(Table24757811135[[#This Row],[10. Hazard Probability]],'RA Charts'!$C$3:$H$3,0),FALSE),"")</f>
        <v/>
      </c>
      <c r="F59" s="24"/>
      <c r="G59" s="51"/>
      <c r="H59" s="38"/>
      <c r="I59" s="25" t="str">
        <f>IFERROR(VLOOKUP(Table24757811135[[#This Row],[13. Severity/ Consequences]],'RA Charts'!$C$4:$H$8,MATCH(Table24757811135[[#This Row],[14. Hazard Probability]],'RA Charts'!$C$3:$H$3,0),FALSE),"")</f>
        <v/>
      </c>
      <c r="J59" s="32"/>
      <c r="K59" s="21"/>
    </row>
    <row r="60" spans="1:11" ht="20.149999999999999" customHeight="1" thickBot="1" x14ac:dyDescent="0.4">
      <c r="A60" s="37"/>
      <c r="B60" s="23"/>
      <c r="C60" s="51"/>
      <c r="D60" s="38"/>
      <c r="E60" s="13" t="str">
        <f>IFERROR(VLOOKUP(Table24757811135[[#This Row],[9. Severity/ Consequence]],'RA Charts'!$C$4:$H$8,MATCH(Table24757811135[[#This Row],[10. Hazard Probability]],'RA Charts'!$C$3:$H$3,0),FALSE),"")</f>
        <v/>
      </c>
      <c r="F60" s="24"/>
      <c r="G60" s="51"/>
      <c r="H60" s="38"/>
      <c r="I60" s="25" t="str">
        <f>IFERROR(VLOOKUP(Table24757811135[[#This Row],[13. Severity/ Consequences]],'RA Charts'!$C$4:$H$8,MATCH(Table24757811135[[#This Row],[14. Hazard Probability]],'RA Charts'!$C$3:$H$3,0),FALSE),"")</f>
        <v/>
      </c>
      <c r="J60" s="32"/>
      <c r="K60" s="21"/>
    </row>
    <row r="61" spans="1:11" ht="20.149999999999999" customHeight="1" thickBot="1" x14ac:dyDescent="0.4">
      <c r="A61" s="37"/>
      <c r="B61" s="23"/>
      <c r="C61" s="51"/>
      <c r="D61" s="38"/>
      <c r="E61" s="13" t="str">
        <f>IFERROR(VLOOKUP(Table24757811135[[#This Row],[9. Severity/ Consequence]],'RA Charts'!$C$4:$H$8,MATCH(Table24757811135[[#This Row],[10. Hazard Probability]],'RA Charts'!$C$3:$H$3,0),FALSE),"")</f>
        <v/>
      </c>
      <c r="F61" s="24"/>
      <c r="G61" s="51"/>
      <c r="H61" s="38"/>
      <c r="I61" s="25" t="str">
        <f>IFERROR(VLOOKUP(Table24757811135[[#This Row],[13. Severity/ Consequences]],'RA Charts'!$C$4:$H$8,MATCH(Table24757811135[[#This Row],[14. Hazard Probability]],'RA Charts'!$C$3:$H$3,0),FALSE),"")</f>
        <v/>
      </c>
      <c r="J61" s="32"/>
      <c r="K61" s="21"/>
    </row>
    <row r="62" spans="1:11" ht="20.149999999999999" customHeight="1" thickBot="1" x14ac:dyDescent="0.4">
      <c r="A62" s="37"/>
      <c r="B62" s="23"/>
      <c r="C62" s="51"/>
      <c r="D62" s="38"/>
      <c r="E62" s="13" t="str">
        <f>IFERROR(VLOOKUP(Table24757811135[[#This Row],[9. Severity/ Consequence]],'RA Charts'!$C$4:$H$8,MATCH(Table24757811135[[#This Row],[10. Hazard Probability]],'RA Charts'!$C$3:$H$3,0),FALSE),"")</f>
        <v/>
      </c>
      <c r="F62" s="24"/>
      <c r="G62" s="51"/>
      <c r="H62" s="38"/>
      <c r="I62" s="25" t="str">
        <f>IFERROR(VLOOKUP(Table24757811135[[#This Row],[13. Severity/ Consequences]],'RA Charts'!$C$4:$H$8,MATCH(Table24757811135[[#This Row],[14. Hazard Probability]],'RA Charts'!$C$3:$H$3,0),FALSE),"")</f>
        <v/>
      </c>
      <c r="J62" s="32"/>
      <c r="K62" s="21"/>
    </row>
    <row r="63" spans="1:11" ht="20.149999999999999" customHeight="1" thickBot="1" x14ac:dyDescent="0.4">
      <c r="A63" s="37"/>
      <c r="B63" s="23"/>
      <c r="C63" s="51"/>
      <c r="D63" s="38"/>
      <c r="E63" s="13" t="str">
        <f>IFERROR(VLOOKUP(Table24757811135[[#This Row],[9. Severity/ Consequence]],'RA Charts'!$C$4:$H$8,MATCH(Table24757811135[[#This Row],[10. Hazard Probability]],'RA Charts'!$C$3:$H$3,0),FALSE),"")</f>
        <v/>
      </c>
      <c r="F63" s="24"/>
      <c r="G63" s="51"/>
      <c r="H63" s="38"/>
      <c r="I63" s="25" t="str">
        <f>IFERROR(VLOOKUP(Table24757811135[[#This Row],[13. Severity/ Consequences]],'RA Charts'!$C$4:$H$8,MATCH(Table24757811135[[#This Row],[14. Hazard Probability]],'RA Charts'!$C$3:$H$3,0),FALSE),"")</f>
        <v/>
      </c>
      <c r="J63" s="32"/>
      <c r="K63" s="21"/>
    </row>
    <row r="64" spans="1:11" ht="20.149999999999999" customHeight="1" thickBot="1" x14ac:dyDescent="0.4">
      <c r="A64" s="37"/>
      <c r="B64" s="23"/>
      <c r="C64" s="51"/>
      <c r="D64" s="38"/>
      <c r="E64" s="13" t="str">
        <f>IFERROR(VLOOKUP(Table24757811135[[#This Row],[9. Severity/ Consequence]],'RA Charts'!$C$4:$H$8,MATCH(Table24757811135[[#This Row],[10. Hazard Probability]],'RA Charts'!$C$3:$H$3,0),FALSE),"")</f>
        <v/>
      </c>
      <c r="F64" s="24"/>
      <c r="G64" s="51"/>
      <c r="H64" s="38"/>
      <c r="I64" s="25" t="str">
        <f>IFERROR(VLOOKUP(Table24757811135[[#This Row],[13. Severity/ Consequences]],'RA Charts'!$C$4:$H$8,MATCH(Table24757811135[[#This Row],[14. Hazard Probability]],'RA Charts'!$C$3:$H$3,0),FALSE),"")</f>
        <v/>
      </c>
      <c r="J64" s="32"/>
      <c r="K64" s="21"/>
    </row>
    <row r="65" spans="1:11" ht="20.149999999999999" customHeight="1" thickBot="1" x14ac:dyDescent="0.4">
      <c r="A65" s="37"/>
      <c r="B65" s="23"/>
      <c r="C65" s="51"/>
      <c r="D65" s="38"/>
      <c r="E65" s="13" t="str">
        <f>IFERROR(VLOOKUP(Table24757811135[[#This Row],[9. Severity/ Consequence]],'RA Charts'!$C$4:$H$8,MATCH(Table24757811135[[#This Row],[10. Hazard Probability]],'RA Charts'!$C$3:$H$3,0),FALSE),"")</f>
        <v/>
      </c>
      <c r="F65" s="24"/>
      <c r="G65" s="51"/>
      <c r="H65" s="38"/>
      <c r="I65" s="25" t="str">
        <f>IFERROR(VLOOKUP(Table24757811135[[#This Row],[13. Severity/ Consequences]],'RA Charts'!$C$4:$H$8,MATCH(Table24757811135[[#This Row],[14. Hazard Probability]],'RA Charts'!$C$3:$H$3,0),FALSE),"")</f>
        <v/>
      </c>
      <c r="J65" s="32"/>
      <c r="K65" s="21"/>
    </row>
    <row r="66" spans="1:11" ht="20.149999999999999" customHeight="1" thickBot="1" x14ac:dyDescent="0.4">
      <c r="A66" s="37"/>
      <c r="B66" s="23"/>
      <c r="C66" s="51"/>
      <c r="D66" s="38"/>
      <c r="E66" s="13" t="str">
        <f>IFERROR(VLOOKUP(Table24757811135[[#This Row],[9. Severity/ Consequence]],'RA Charts'!$C$4:$H$8,MATCH(Table24757811135[[#This Row],[10. Hazard Probability]],'RA Charts'!$C$3:$H$3,0),FALSE),"")</f>
        <v/>
      </c>
      <c r="F66" s="24"/>
      <c r="G66" s="51"/>
      <c r="H66" s="38"/>
      <c r="I66" s="25" t="str">
        <f>IFERROR(VLOOKUP(Table24757811135[[#This Row],[13. Severity/ Consequences]],'RA Charts'!$C$4:$H$8,MATCH(Table24757811135[[#This Row],[14. Hazard Probability]],'RA Charts'!$C$3:$H$3,0),FALSE),"")</f>
        <v/>
      </c>
      <c r="J66" s="32"/>
      <c r="K66" s="21"/>
    </row>
    <row r="67" spans="1:11" ht="20.149999999999999" customHeight="1" thickBot="1" x14ac:dyDescent="0.4">
      <c r="A67" s="37"/>
      <c r="B67" s="23"/>
      <c r="C67" s="51"/>
      <c r="D67" s="38"/>
      <c r="E67" s="13" t="str">
        <f>IFERROR(VLOOKUP(Table24757811135[[#This Row],[9. Severity/ Consequence]],'RA Charts'!$C$4:$H$8,MATCH(Table24757811135[[#This Row],[10. Hazard Probability]],'RA Charts'!$C$3:$H$3,0),FALSE),"")</f>
        <v/>
      </c>
      <c r="F67" s="24"/>
      <c r="G67" s="51"/>
      <c r="H67" s="38"/>
      <c r="I67" s="25" t="str">
        <f>IFERROR(VLOOKUP(Table24757811135[[#This Row],[13. Severity/ Consequences]],'RA Charts'!$C$4:$H$8,MATCH(Table24757811135[[#This Row],[14. Hazard Probability]],'RA Charts'!$C$3:$H$3,0),FALSE),"")</f>
        <v/>
      </c>
      <c r="J67" s="32"/>
      <c r="K67" s="21"/>
    </row>
    <row r="68" spans="1:11" ht="20.149999999999999" customHeight="1" thickBot="1" x14ac:dyDescent="0.4">
      <c r="A68" s="37"/>
      <c r="B68" s="23"/>
      <c r="C68" s="51"/>
      <c r="D68" s="38"/>
      <c r="E68" s="13" t="str">
        <f>IFERROR(VLOOKUP(Table24757811135[[#This Row],[9. Severity/ Consequence]],'RA Charts'!$C$4:$H$8,MATCH(Table24757811135[[#This Row],[10. Hazard Probability]],'RA Charts'!$C$3:$H$3,0),FALSE),"")</f>
        <v/>
      </c>
      <c r="F68" s="24"/>
      <c r="G68" s="51"/>
      <c r="H68" s="38"/>
      <c r="I68" s="25" t="str">
        <f>IFERROR(VLOOKUP(Table24757811135[[#This Row],[13. Severity/ Consequences]],'RA Charts'!$C$4:$H$8,MATCH(Table24757811135[[#This Row],[14. Hazard Probability]],'RA Charts'!$C$3:$H$3,0),FALSE),"")</f>
        <v/>
      </c>
      <c r="J68" s="32"/>
      <c r="K68" s="21"/>
    </row>
    <row r="69" spans="1:11" ht="20.149999999999999" customHeight="1" thickBot="1" x14ac:dyDescent="0.4">
      <c r="A69" s="37"/>
      <c r="B69" s="23"/>
      <c r="C69" s="51"/>
      <c r="D69" s="38"/>
      <c r="E69" s="13" t="str">
        <f>IFERROR(VLOOKUP(Table24757811135[[#This Row],[9. Severity/ Consequence]],'RA Charts'!$C$4:$H$8,MATCH(Table24757811135[[#This Row],[10. Hazard Probability]],'RA Charts'!$C$3:$H$3,0),FALSE),"")</f>
        <v/>
      </c>
      <c r="F69" s="24"/>
      <c r="G69" s="51"/>
      <c r="H69" s="38"/>
      <c r="I69" s="25" t="str">
        <f>IFERROR(VLOOKUP(Table24757811135[[#This Row],[13. Severity/ Consequences]],'RA Charts'!$C$4:$H$8,MATCH(Table24757811135[[#This Row],[14. Hazard Probability]],'RA Charts'!$C$3:$H$3,0),FALSE),"")</f>
        <v/>
      </c>
      <c r="J69" s="32"/>
      <c r="K69" s="21"/>
    </row>
    <row r="70" spans="1:11" ht="20.149999999999999" customHeight="1" thickBot="1" x14ac:dyDescent="0.4">
      <c r="A70" s="37"/>
      <c r="B70" s="23"/>
      <c r="C70" s="51"/>
      <c r="D70" s="38"/>
      <c r="E70" s="13" t="str">
        <f>IFERROR(VLOOKUP(Table24757811135[[#This Row],[9. Severity/ Consequence]],'RA Charts'!$C$4:$H$8,MATCH(Table24757811135[[#This Row],[10. Hazard Probability]],'RA Charts'!$C$3:$H$3,0),FALSE),"")</f>
        <v/>
      </c>
      <c r="F70" s="24"/>
      <c r="G70" s="51"/>
      <c r="H70" s="38"/>
      <c r="I70" s="25" t="str">
        <f>IFERROR(VLOOKUP(Table24757811135[[#This Row],[13. Severity/ Consequences]],'RA Charts'!$C$4:$H$8,MATCH(Table24757811135[[#This Row],[14. Hazard Probability]],'RA Charts'!$C$3:$H$3,0),FALSE),"")</f>
        <v/>
      </c>
      <c r="J70" s="32"/>
      <c r="K70" s="21"/>
    </row>
    <row r="71" spans="1:11" ht="20.149999999999999" customHeight="1" thickBot="1" x14ac:dyDescent="0.4">
      <c r="A71" s="37"/>
      <c r="B71" s="23"/>
      <c r="C71" s="51"/>
      <c r="D71" s="38"/>
      <c r="E71" s="13" t="str">
        <f>IFERROR(VLOOKUP(Table24757811135[[#This Row],[9. Severity/ Consequence]],'RA Charts'!$C$4:$H$8,MATCH(Table24757811135[[#This Row],[10. Hazard Probability]],'RA Charts'!$C$3:$H$3,0),FALSE),"")</f>
        <v/>
      </c>
      <c r="F71" s="24"/>
      <c r="G71" s="51"/>
      <c r="H71" s="38"/>
      <c r="I71" s="25" t="str">
        <f>IFERROR(VLOOKUP(Table24757811135[[#This Row],[13. Severity/ Consequences]],'RA Charts'!$C$4:$H$8,MATCH(Table24757811135[[#This Row],[14. Hazard Probability]],'RA Charts'!$C$3:$H$3,0),FALSE),"")</f>
        <v/>
      </c>
      <c r="J71" s="32"/>
      <c r="K71" s="21"/>
    </row>
    <row r="72" spans="1:11" ht="20.149999999999999" customHeight="1" thickBot="1" x14ac:dyDescent="0.4">
      <c r="A72" s="37"/>
      <c r="B72" s="23"/>
      <c r="C72" s="51"/>
      <c r="D72" s="38"/>
      <c r="E72" s="13" t="str">
        <f>IFERROR(VLOOKUP(Table24757811135[[#This Row],[9. Severity/ Consequence]],'RA Charts'!$C$4:$H$8,MATCH(Table24757811135[[#This Row],[10. Hazard Probability]],'RA Charts'!$C$3:$H$3,0),FALSE),"")</f>
        <v/>
      </c>
      <c r="F72" s="24"/>
      <c r="G72" s="51"/>
      <c r="H72" s="38"/>
      <c r="I72" s="25" t="str">
        <f>IFERROR(VLOOKUP(Table24757811135[[#This Row],[13. Severity/ Consequences]],'RA Charts'!$C$4:$H$8,MATCH(Table24757811135[[#This Row],[14. Hazard Probability]],'RA Charts'!$C$3:$H$3,0),FALSE),"")</f>
        <v/>
      </c>
      <c r="J72" s="32"/>
      <c r="K72" s="21"/>
    </row>
    <row r="73" spans="1:11" ht="20.149999999999999" customHeight="1" thickBot="1" x14ac:dyDescent="0.4">
      <c r="A73" s="37"/>
      <c r="B73" s="23"/>
      <c r="C73" s="51"/>
      <c r="D73" s="38"/>
      <c r="E73" s="13" t="str">
        <f>IFERROR(VLOOKUP(Table24757811135[[#This Row],[9. Severity/ Consequence]],'RA Charts'!$C$4:$H$8,MATCH(Table24757811135[[#This Row],[10. Hazard Probability]],'RA Charts'!$C$3:$H$3,0),FALSE),"")</f>
        <v/>
      </c>
      <c r="F73" s="24"/>
      <c r="G73" s="51"/>
      <c r="H73" s="38"/>
      <c r="I73" s="25" t="str">
        <f>IFERROR(VLOOKUP(Table24757811135[[#This Row],[13. Severity/ Consequences]],'RA Charts'!$C$4:$H$8,MATCH(Table24757811135[[#This Row],[14. Hazard Probability]],'RA Charts'!$C$3:$H$3,0),FALSE),"")</f>
        <v/>
      </c>
      <c r="J73" s="32"/>
      <c r="K73" s="21"/>
    </row>
    <row r="74" spans="1:11" ht="20.149999999999999" customHeight="1" thickBot="1" x14ac:dyDescent="0.4">
      <c r="A74" s="37"/>
      <c r="B74" s="23"/>
      <c r="C74" s="51"/>
      <c r="D74" s="38"/>
      <c r="E74" s="13" t="str">
        <f>IFERROR(VLOOKUP(Table24757811135[[#This Row],[9. Severity/ Consequence]],'RA Charts'!$C$4:$H$8,MATCH(Table24757811135[[#This Row],[10. Hazard Probability]],'RA Charts'!$C$3:$H$3,0),FALSE),"")</f>
        <v/>
      </c>
      <c r="F74" s="24"/>
      <c r="G74" s="51"/>
      <c r="H74" s="38"/>
      <c r="I74" s="25" t="str">
        <f>IFERROR(VLOOKUP(Table24757811135[[#This Row],[13. Severity/ Consequences]],'RA Charts'!$C$4:$H$8,MATCH(Table24757811135[[#This Row],[14. Hazard Probability]],'RA Charts'!$C$3:$H$3,0),FALSE),"")</f>
        <v/>
      </c>
      <c r="J74" s="32"/>
      <c r="K74" s="21"/>
    </row>
    <row r="75" spans="1:11" ht="20.149999999999999" customHeight="1" thickBot="1" x14ac:dyDescent="0.4">
      <c r="A75" s="37"/>
      <c r="B75" s="23"/>
      <c r="C75" s="51"/>
      <c r="D75" s="38"/>
      <c r="E75" s="13" t="str">
        <f>IFERROR(VLOOKUP(Table24757811135[[#This Row],[9. Severity/ Consequence]],'RA Charts'!$C$4:$H$8,MATCH(Table24757811135[[#This Row],[10. Hazard Probability]],'RA Charts'!$C$3:$H$3,0),FALSE),"")</f>
        <v/>
      </c>
      <c r="F75" s="24"/>
      <c r="G75" s="51"/>
      <c r="H75" s="38"/>
      <c r="I75" s="25" t="str">
        <f>IFERROR(VLOOKUP(Table24757811135[[#This Row],[13. Severity/ Consequences]],'RA Charts'!$C$4:$H$8,MATCH(Table24757811135[[#This Row],[14. Hazard Probability]],'RA Charts'!$C$3:$H$3,0),FALSE),"")</f>
        <v/>
      </c>
      <c r="J75" s="32"/>
      <c r="K75" s="21"/>
    </row>
    <row r="76" spans="1:11" ht="20.149999999999999" customHeight="1" thickBot="1" x14ac:dyDescent="0.4">
      <c r="A76" s="37"/>
      <c r="B76" s="23"/>
      <c r="C76" s="51"/>
      <c r="D76" s="38"/>
      <c r="E76" s="13" t="str">
        <f>IFERROR(VLOOKUP(Table24757811135[[#This Row],[9. Severity/ Consequence]],'RA Charts'!$C$4:$H$8,MATCH(Table24757811135[[#This Row],[10. Hazard Probability]],'RA Charts'!$C$3:$H$3,0),FALSE),"")</f>
        <v/>
      </c>
      <c r="F76" s="24"/>
      <c r="G76" s="51"/>
      <c r="H76" s="38"/>
      <c r="I76" s="25" t="str">
        <f>IFERROR(VLOOKUP(Table24757811135[[#This Row],[13. Severity/ Consequences]],'RA Charts'!$C$4:$H$8,MATCH(Table24757811135[[#This Row],[14. Hazard Probability]],'RA Charts'!$C$3:$H$3,0),FALSE),"")</f>
        <v/>
      </c>
      <c r="J76" s="32"/>
      <c r="K76" s="21"/>
    </row>
    <row r="77" spans="1:11" ht="20.149999999999999" customHeight="1" thickBot="1" x14ac:dyDescent="0.4">
      <c r="A77" s="37"/>
      <c r="B77" s="23"/>
      <c r="C77" s="51"/>
      <c r="D77" s="38"/>
      <c r="E77" s="13" t="str">
        <f>IFERROR(VLOOKUP(Table24757811135[[#This Row],[9. Severity/ Consequence]],'RA Charts'!$C$4:$H$8,MATCH(Table24757811135[[#This Row],[10. Hazard Probability]],'RA Charts'!$C$3:$H$3,0),FALSE),"")</f>
        <v/>
      </c>
      <c r="F77" s="24"/>
      <c r="G77" s="51"/>
      <c r="H77" s="38"/>
      <c r="I77" s="25" t="str">
        <f>IFERROR(VLOOKUP(Table24757811135[[#This Row],[13. Severity/ Consequences]],'RA Charts'!$C$4:$H$8,MATCH(Table24757811135[[#This Row],[14. Hazard Probability]],'RA Charts'!$C$3:$H$3,0),FALSE),"")</f>
        <v/>
      </c>
      <c r="J77" s="32"/>
      <c r="K77" s="21"/>
    </row>
    <row r="78" spans="1:11" ht="20.149999999999999" customHeight="1" thickBot="1" x14ac:dyDescent="0.4">
      <c r="A78" s="37"/>
      <c r="B78" s="23"/>
      <c r="C78" s="51"/>
      <c r="D78" s="38"/>
      <c r="E78" s="13" t="str">
        <f>IFERROR(VLOOKUP(Table24757811135[[#This Row],[9. Severity/ Consequence]],'RA Charts'!$C$4:$H$8,MATCH(Table24757811135[[#This Row],[10. Hazard Probability]],'RA Charts'!$C$3:$H$3,0),FALSE),"")</f>
        <v/>
      </c>
      <c r="F78" s="24"/>
      <c r="G78" s="51"/>
      <c r="H78" s="38"/>
      <c r="I78" s="25" t="str">
        <f>IFERROR(VLOOKUP(Table24757811135[[#This Row],[13. Severity/ Consequences]],'RA Charts'!$C$4:$H$8,MATCH(Table24757811135[[#This Row],[14. Hazard Probability]],'RA Charts'!$C$3:$H$3,0),FALSE),"")</f>
        <v/>
      </c>
      <c r="J78" s="32"/>
      <c r="K78" s="21"/>
    </row>
    <row r="79" spans="1:11" ht="20.149999999999999" customHeight="1" thickBot="1" x14ac:dyDescent="0.4">
      <c r="A79" s="37"/>
      <c r="B79" s="23"/>
      <c r="C79" s="51"/>
      <c r="D79" s="38"/>
      <c r="E79" s="13" t="str">
        <f>IFERROR(VLOOKUP(Table24757811135[[#This Row],[9. Severity/ Consequence]],'RA Charts'!$C$4:$H$8,MATCH(Table24757811135[[#This Row],[10. Hazard Probability]],'RA Charts'!$C$3:$H$3,0),FALSE),"")</f>
        <v/>
      </c>
      <c r="F79" s="24"/>
      <c r="G79" s="51"/>
      <c r="H79" s="38"/>
      <c r="I79" s="25" t="str">
        <f>IFERROR(VLOOKUP(Table24757811135[[#This Row],[13. Severity/ Consequences]],'RA Charts'!$C$4:$H$8,MATCH(Table24757811135[[#This Row],[14. Hazard Probability]],'RA Charts'!$C$3:$H$3,0),FALSE),"")</f>
        <v/>
      </c>
      <c r="J79" s="32"/>
      <c r="K79" s="21"/>
    </row>
    <row r="80" spans="1:11" ht="20.149999999999999" customHeight="1" thickBot="1" x14ac:dyDescent="0.4">
      <c r="A80" s="37"/>
      <c r="B80" s="23"/>
      <c r="C80" s="51"/>
      <c r="D80" s="38"/>
      <c r="E80" s="13" t="str">
        <f>IFERROR(VLOOKUP(Table24757811135[[#This Row],[9. Severity/ Consequence]],'RA Charts'!$C$4:$H$8,MATCH(Table24757811135[[#This Row],[10. Hazard Probability]],'RA Charts'!$C$3:$H$3,0),FALSE),"")</f>
        <v/>
      </c>
      <c r="F80" s="24"/>
      <c r="G80" s="51"/>
      <c r="H80" s="38"/>
      <c r="I80" s="25" t="str">
        <f>IFERROR(VLOOKUP(Table24757811135[[#This Row],[13. Severity/ Consequences]],'RA Charts'!$C$4:$H$8,MATCH(Table24757811135[[#This Row],[14. Hazard Probability]],'RA Charts'!$C$3:$H$3,0),FALSE),"")</f>
        <v/>
      </c>
      <c r="J80" s="32"/>
      <c r="K80" s="21"/>
    </row>
    <row r="81" spans="1:11" ht="20.149999999999999" customHeight="1" thickBot="1" x14ac:dyDescent="0.4">
      <c r="A81" s="17"/>
      <c r="B81" s="22"/>
      <c r="C81" s="49"/>
      <c r="D81" s="38"/>
      <c r="E81" s="13" t="str">
        <f>IFERROR(VLOOKUP(Table24757811135[[#This Row],[9. Severity/ Consequence]],'RA Charts'!$C$4:$H$8,MATCH(Table24757811135[[#This Row],[10. Hazard Probability]],'RA Charts'!$C$3:$H$3,0),FALSE),"")</f>
        <v/>
      </c>
      <c r="F81" s="20"/>
      <c r="G81" s="49"/>
      <c r="H81" s="38"/>
      <c r="I81" s="13" t="str">
        <f>IFERROR(VLOOKUP(Table24757811135[[#This Row],[13. Severity/ Consequences]],'RA Charts'!$C$4:$H$8,MATCH(Table24757811135[[#This Row],[14. Hazard Probability]],'RA Charts'!$C$3:$H$3,0),FALSE),"")</f>
        <v/>
      </c>
      <c r="J81" s="31"/>
      <c r="K81" s="21"/>
    </row>
    <row r="82" spans="1:11" ht="20.149999999999999" customHeight="1" thickBot="1" x14ac:dyDescent="0.4">
      <c r="A82" s="17"/>
      <c r="B82" s="22"/>
      <c r="C82" s="49"/>
      <c r="D82" s="38"/>
      <c r="E82" s="13" t="str">
        <f>IFERROR(VLOOKUP(Table24757811135[[#This Row],[9. Severity/ Consequence]],'RA Charts'!$C$4:$H$8,MATCH(Table24757811135[[#This Row],[10. Hazard Probability]],'RA Charts'!$C$3:$H$3,0),FALSE),"")</f>
        <v/>
      </c>
      <c r="F82" s="20"/>
      <c r="G82" s="49"/>
      <c r="H82" s="38"/>
      <c r="I82" s="13" t="str">
        <f>IFERROR(VLOOKUP(Table24757811135[[#This Row],[13. Severity/ Consequences]],'RA Charts'!$C$4:$H$8,MATCH(Table24757811135[[#This Row],[14. Hazard Probability]],'RA Charts'!$C$3:$H$3,0),FALSE),"")</f>
        <v/>
      </c>
      <c r="J82" s="31"/>
      <c r="K82" s="21"/>
    </row>
    <row r="83" spans="1:11" ht="20.149999999999999" customHeight="1" thickBot="1" x14ac:dyDescent="0.4">
      <c r="A83" s="17"/>
      <c r="B83" s="22"/>
      <c r="C83" s="49"/>
      <c r="D83" s="38"/>
      <c r="E83" s="13" t="str">
        <f>IFERROR(VLOOKUP(Table24757811135[[#This Row],[9. Severity/ Consequence]],'RA Charts'!$C$4:$H$8,MATCH(Table24757811135[[#This Row],[10. Hazard Probability]],'RA Charts'!$C$3:$H$3,0),FALSE),"")</f>
        <v/>
      </c>
      <c r="F83" s="20"/>
      <c r="G83" s="49"/>
      <c r="H83" s="38"/>
      <c r="I83" s="13" t="str">
        <f>IFERROR(VLOOKUP(Table24757811135[[#This Row],[13. Severity/ Consequences]],'RA Charts'!$C$4:$H$8,MATCH(Table24757811135[[#This Row],[14. Hazard Probability]],'RA Charts'!$C$3:$H$3,0),FALSE),"")</f>
        <v/>
      </c>
      <c r="J83" s="31"/>
      <c r="K83" s="21"/>
    </row>
    <row r="84" spans="1:11" ht="20.149999999999999" customHeight="1" thickBot="1" x14ac:dyDescent="0.4">
      <c r="A84" s="17"/>
      <c r="B84" s="22"/>
      <c r="C84" s="49"/>
      <c r="D84" s="38"/>
      <c r="E84" s="13" t="str">
        <f>IFERROR(VLOOKUP(Table24757811135[[#This Row],[9. Severity/ Consequence]],'RA Charts'!$C$4:$H$8,MATCH(Table24757811135[[#This Row],[10. Hazard Probability]],'RA Charts'!$C$3:$H$3,0),FALSE),"")</f>
        <v/>
      </c>
      <c r="F84" s="20"/>
      <c r="G84" s="49"/>
      <c r="H84" s="38"/>
      <c r="I84" s="13" t="str">
        <f>IFERROR(VLOOKUP(Table24757811135[[#This Row],[13. Severity/ Consequences]],'RA Charts'!$C$4:$H$8,MATCH(Table24757811135[[#This Row],[14. Hazard Probability]],'RA Charts'!$C$3:$H$3,0),FALSE),"")</f>
        <v/>
      </c>
      <c r="J84" s="31"/>
      <c r="K84" s="21"/>
    </row>
    <row r="85" spans="1:11" ht="20.149999999999999" customHeight="1" thickBot="1" x14ac:dyDescent="0.4">
      <c r="A85" s="17"/>
      <c r="B85" s="22"/>
      <c r="C85" s="49"/>
      <c r="D85" s="38"/>
      <c r="E85" s="13" t="str">
        <f>IFERROR(VLOOKUP(Table24757811135[[#This Row],[9. Severity/ Consequence]],'RA Charts'!$C$4:$H$8,MATCH(Table24757811135[[#This Row],[10. Hazard Probability]],'RA Charts'!$C$3:$H$3,0),FALSE),"")</f>
        <v/>
      </c>
      <c r="F85" s="20"/>
      <c r="G85" s="49"/>
      <c r="H85" s="38"/>
      <c r="I85" s="13" t="str">
        <f>IFERROR(VLOOKUP(Table24757811135[[#This Row],[13. Severity/ Consequences]],'RA Charts'!$C$4:$H$8,MATCH(Table24757811135[[#This Row],[14. Hazard Probability]],'RA Charts'!$C$3:$H$3,0),FALSE),"")</f>
        <v/>
      </c>
      <c r="J85" s="31"/>
      <c r="K85" s="21"/>
    </row>
    <row r="86" spans="1:11" ht="20.149999999999999" customHeight="1" thickBot="1" x14ac:dyDescent="0.4">
      <c r="A86" s="17"/>
      <c r="B86" s="22"/>
      <c r="C86" s="49"/>
      <c r="D86" s="38"/>
      <c r="E86" s="13" t="str">
        <f>IFERROR(VLOOKUP(Table24757811135[[#This Row],[9. Severity/ Consequence]],'RA Charts'!$C$4:$H$8,MATCH(Table24757811135[[#This Row],[10. Hazard Probability]],'RA Charts'!$C$3:$H$3,0),FALSE),"")</f>
        <v/>
      </c>
      <c r="F86" s="20"/>
      <c r="G86" s="49"/>
      <c r="H86" s="38"/>
      <c r="I86" s="13" t="str">
        <f>IFERROR(VLOOKUP(Table24757811135[[#This Row],[13. Severity/ Consequences]],'RA Charts'!$C$4:$H$8,MATCH(Table24757811135[[#This Row],[14. Hazard Probability]],'RA Charts'!$C$3:$H$3,0),FALSE),"")</f>
        <v/>
      </c>
      <c r="J86" s="31"/>
      <c r="K86" s="21"/>
    </row>
    <row r="87" spans="1:11" ht="20.149999999999999" customHeight="1" thickBot="1" x14ac:dyDescent="0.4">
      <c r="A87" s="17"/>
      <c r="B87" s="22"/>
      <c r="C87" s="49"/>
      <c r="D87" s="38"/>
      <c r="E87" s="13" t="str">
        <f>IFERROR(VLOOKUP(Table24757811135[[#This Row],[9. Severity/ Consequence]],'RA Charts'!$C$4:$H$8,MATCH(Table24757811135[[#This Row],[10. Hazard Probability]],'RA Charts'!$C$3:$H$3,0),FALSE),"")</f>
        <v/>
      </c>
      <c r="F87" s="20"/>
      <c r="G87" s="49"/>
      <c r="H87" s="38"/>
      <c r="I87" s="13" t="str">
        <f>IFERROR(VLOOKUP(Table24757811135[[#This Row],[13. Severity/ Consequences]],'RA Charts'!$C$4:$H$8,MATCH(Table24757811135[[#This Row],[14. Hazard Probability]],'RA Charts'!$C$3:$H$3,0),FALSE),"")</f>
        <v/>
      </c>
      <c r="J87" s="31"/>
      <c r="K87" s="21"/>
    </row>
    <row r="88" spans="1:11" ht="20.149999999999999" customHeight="1" thickBot="1" x14ac:dyDescent="0.4">
      <c r="A88" s="17"/>
      <c r="B88" s="22"/>
      <c r="C88" s="49"/>
      <c r="D88" s="38"/>
      <c r="E88" s="13" t="str">
        <f>IFERROR(VLOOKUP(Table24757811135[[#This Row],[9. Severity/ Consequence]],'RA Charts'!$C$4:$H$8,MATCH(Table24757811135[[#This Row],[10. Hazard Probability]],'RA Charts'!$C$3:$H$3,0),FALSE),"")</f>
        <v/>
      </c>
      <c r="F88" s="20"/>
      <c r="G88" s="49"/>
      <c r="H88" s="38"/>
      <c r="I88" s="13" t="str">
        <f>IFERROR(VLOOKUP(Table24757811135[[#This Row],[13. Severity/ Consequences]],'RA Charts'!$C$4:$H$8,MATCH(Table24757811135[[#This Row],[14. Hazard Probability]],'RA Charts'!$C$3:$H$3,0),FALSE),"")</f>
        <v/>
      </c>
      <c r="J88" s="31"/>
      <c r="K88" s="21"/>
    </row>
    <row r="89" spans="1:11" ht="20.149999999999999" customHeight="1" thickBot="1" x14ac:dyDescent="0.4">
      <c r="A89" s="17"/>
      <c r="B89" s="22"/>
      <c r="C89" s="49"/>
      <c r="D89" s="38"/>
      <c r="E89" s="13" t="str">
        <f>IFERROR(VLOOKUP(Table24757811135[[#This Row],[9. Severity/ Consequence]],'RA Charts'!$C$4:$H$8,MATCH(Table24757811135[[#This Row],[10. Hazard Probability]],'RA Charts'!$C$3:$H$3,0),FALSE),"")</f>
        <v/>
      </c>
      <c r="F89" s="20"/>
      <c r="G89" s="49"/>
      <c r="H89" s="38"/>
      <c r="I89" s="13" t="str">
        <f>IFERROR(VLOOKUP(Table24757811135[[#This Row],[13. Severity/ Consequences]],'RA Charts'!$C$4:$H$8,MATCH(Table24757811135[[#This Row],[14. Hazard Probability]],'RA Charts'!$C$3:$H$3,0),FALSE),"")</f>
        <v/>
      </c>
      <c r="J89" s="31"/>
      <c r="K89" s="21"/>
    </row>
    <row r="90" spans="1:11" ht="20.149999999999999" customHeight="1" thickBot="1" x14ac:dyDescent="0.4">
      <c r="A90" s="17"/>
      <c r="B90" s="22"/>
      <c r="C90" s="49"/>
      <c r="D90" s="38"/>
      <c r="E90" s="13" t="str">
        <f>IFERROR(VLOOKUP(Table24757811135[[#This Row],[9. Severity/ Consequence]],'RA Charts'!$C$4:$H$8,MATCH(Table24757811135[[#This Row],[10. Hazard Probability]],'RA Charts'!$C$3:$H$3,0),FALSE),"")</f>
        <v/>
      </c>
      <c r="F90" s="20"/>
      <c r="G90" s="49"/>
      <c r="H90" s="38"/>
      <c r="I90" s="13" t="str">
        <f>IFERROR(VLOOKUP(Table24757811135[[#This Row],[13. Severity/ Consequences]],'RA Charts'!$C$4:$H$8,MATCH(Table24757811135[[#This Row],[14. Hazard Probability]],'RA Charts'!$C$3:$H$3,0),FALSE),"")</f>
        <v/>
      </c>
      <c r="J90" s="31"/>
      <c r="K90" s="21"/>
    </row>
    <row r="91" spans="1:11" ht="20.149999999999999" customHeight="1" thickBot="1" x14ac:dyDescent="0.4">
      <c r="A91" s="17"/>
      <c r="B91" s="22"/>
      <c r="C91" s="49"/>
      <c r="D91" s="38"/>
      <c r="E91" s="13" t="str">
        <f>IFERROR(VLOOKUP(Table24757811135[[#This Row],[9. Severity/ Consequence]],'RA Charts'!$C$4:$H$8,MATCH(Table24757811135[[#This Row],[10. Hazard Probability]],'RA Charts'!$C$3:$H$3,0),FALSE),"")</f>
        <v/>
      </c>
      <c r="F91" s="20"/>
      <c r="G91" s="49"/>
      <c r="H91" s="38"/>
      <c r="I91" s="13" t="str">
        <f>IFERROR(VLOOKUP(Table24757811135[[#This Row],[13. Severity/ Consequences]],'RA Charts'!$C$4:$H$8,MATCH(Table24757811135[[#This Row],[14. Hazard Probability]],'RA Charts'!$C$3:$H$3,0),FALSE),"")</f>
        <v/>
      </c>
      <c r="J91" s="31"/>
      <c r="K91" s="21"/>
    </row>
    <row r="92" spans="1:11" ht="20.149999999999999" customHeight="1" thickBot="1" x14ac:dyDescent="0.4">
      <c r="A92" s="17"/>
      <c r="B92" s="22"/>
      <c r="C92" s="49"/>
      <c r="D92" s="38"/>
      <c r="E92" s="13" t="str">
        <f>IFERROR(VLOOKUP(Table24757811135[[#This Row],[9. Severity/ Consequence]],'RA Charts'!$C$4:$H$8,MATCH(Table24757811135[[#This Row],[10. Hazard Probability]],'RA Charts'!$C$3:$H$3,0),FALSE),"")</f>
        <v/>
      </c>
      <c r="F92" s="20"/>
      <c r="G92" s="49"/>
      <c r="H92" s="38"/>
      <c r="I92" s="13" t="str">
        <f>IFERROR(VLOOKUP(Table24757811135[[#This Row],[13. Severity/ Consequences]],'RA Charts'!$C$4:$H$8,MATCH(Table24757811135[[#This Row],[14. Hazard Probability]],'RA Charts'!$C$3:$H$3,0),FALSE),"")</f>
        <v/>
      </c>
      <c r="J92" s="31"/>
      <c r="K92" s="21"/>
    </row>
    <row r="93" spans="1:11" ht="20.149999999999999" customHeight="1" thickBot="1" x14ac:dyDescent="0.4">
      <c r="A93" s="17"/>
      <c r="B93" s="22"/>
      <c r="C93" s="49"/>
      <c r="D93" s="38"/>
      <c r="E93" s="13" t="str">
        <f>IFERROR(VLOOKUP(Table24757811135[[#This Row],[9. Severity/ Consequence]],'RA Charts'!$C$4:$H$8,MATCH(Table24757811135[[#This Row],[10. Hazard Probability]],'RA Charts'!$C$3:$H$3,0),FALSE),"")</f>
        <v/>
      </c>
      <c r="F93" s="20"/>
      <c r="G93" s="49"/>
      <c r="H93" s="38"/>
      <c r="I93" s="13" t="str">
        <f>IFERROR(VLOOKUP(Table24757811135[[#This Row],[13. Severity/ Consequences]],'RA Charts'!$C$4:$H$8,MATCH(Table24757811135[[#This Row],[14. Hazard Probability]],'RA Charts'!$C$3:$H$3,0),FALSE),"")</f>
        <v/>
      </c>
      <c r="J93" s="31"/>
      <c r="K93" s="21"/>
    </row>
    <row r="94" spans="1:11" ht="20.149999999999999" customHeight="1" thickBot="1" x14ac:dyDescent="0.4">
      <c r="A94" s="17"/>
      <c r="B94" s="22"/>
      <c r="C94" s="49"/>
      <c r="D94" s="38"/>
      <c r="E94" s="13" t="str">
        <f>IFERROR(VLOOKUP(Table24757811135[[#This Row],[9. Severity/ Consequence]],'RA Charts'!$C$4:$H$8,MATCH(Table24757811135[[#This Row],[10. Hazard Probability]],'RA Charts'!$C$3:$H$3,0),FALSE),"")</f>
        <v/>
      </c>
      <c r="F94" s="20"/>
      <c r="G94" s="49"/>
      <c r="H94" s="38"/>
      <c r="I94" s="13" t="str">
        <f>IFERROR(VLOOKUP(Table24757811135[[#This Row],[13. Severity/ Consequences]],'RA Charts'!$C$4:$H$8,MATCH(Table24757811135[[#This Row],[14. Hazard Probability]],'RA Charts'!$C$3:$H$3,0),FALSE),"")</f>
        <v/>
      </c>
      <c r="J94" s="31"/>
      <c r="K94" s="21"/>
    </row>
    <row r="95" spans="1:11" ht="20.149999999999999" customHeight="1" thickBot="1" x14ac:dyDescent="0.4">
      <c r="A95" s="17"/>
      <c r="B95" s="22"/>
      <c r="C95" s="49"/>
      <c r="D95" s="38"/>
      <c r="E95" s="13" t="str">
        <f>IFERROR(VLOOKUP(Table24757811135[[#This Row],[9. Severity/ Consequence]],'RA Charts'!$C$4:$H$8,MATCH(Table24757811135[[#This Row],[10. Hazard Probability]],'RA Charts'!$C$3:$H$3,0),FALSE),"")</f>
        <v/>
      </c>
      <c r="F95" s="20"/>
      <c r="G95" s="49"/>
      <c r="H95" s="38"/>
      <c r="I95" s="13" t="str">
        <f>IFERROR(VLOOKUP(Table24757811135[[#This Row],[13. Severity/ Consequences]],'RA Charts'!$C$4:$H$8,MATCH(Table24757811135[[#This Row],[14. Hazard Probability]],'RA Charts'!$C$3:$H$3,0),FALSE),"")</f>
        <v/>
      </c>
      <c r="J95" s="31"/>
      <c r="K95" s="21"/>
    </row>
    <row r="96" spans="1:11" ht="20.149999999999999" customHeight="1" thickBot="1" x14ac:dyDescent="0.4">
      <c r="A96" s="17"/>
      <c r="B96" s="22"/>
      <c r="C96" s="49"/>
      <c r="D96" s="38"/>
      <c r="E96" s="13" t="str">
        <f>IFERROR(VLOOKUP(Table24757811135[[#This Row],[9. Severity/ Consequence]],'RA Charts'!$C$4:$H$8,MATCH(Table24757811135[[#This Row],[10. Hazard Probability]],'RA Charts'!$C$3:$H$3,0),FALSE),"")</f>
        <v/>
      </c>
      <c r="F96" s="20"/>
      <c r="G96" s="49"/>
      <c r="H96" s="38"/>
      <c r="I96" s="13" t="str">
        <f>IFERROR(VLOOKUP(Table24757811135[[#This Row],[13. Severity/ Consequences]],'RA Charts'!$C$4:$H$8,MATCH(Table24757811135[[#This Row],[14. Hazard Probability]],'RA Charts'!$C$3:$H$3,0),FALSE),"")</f>
        <v/>
      </c>
      <c r="J96" s="31"/>
      <c r="K96" s="21"/>
    </row>
    <row r="97" spans="1:11" ht="20.149999999999999" customHeight="1" thickBot="1" x14ac:dyDescent="0.4">
      <c r="A97" s="17"/>
      <c r="B97" s="22"/>
      <c r="C97" s="49"/>
      <c r="D97" s="38"/>
      <c r="E97" s="13" t="str">
        <f>IFERROR(VLOOKUP(Table24757811135[[#This Row],[9. Severity/ Consequence]],'RA Charts'!$C$4:$H$8,MATCH(Table24757811135[[#This Row],[10. Hazard Probability]],'RA Charts'!$C$3:$H$3,0),FALSE),"")</f>
        <v/>
      </c>
      <c r="F97" s="20"/>
      <c r="G97" s="49"/>
      <c r="H97" s="38"/>
      <c r="I97" s="13" t="str">
        <f>IFERROR(VLOOKUP(Table24757811135[[#This Row],[13. Severity/ Consequences]],'RA Charts'!$C$4:$H$8,MATCH(Table24757811135[[#This Row],[14. Hazard Probability]],'RA Charts'!$C$3:$H$3,0),FALSE),"")</f>
        <v/>
      </c>
      <c r="J97" s="31"/>
      <c r="K97" s="21"/>
    </row>
    <row r="98" spans="1:11" ht="20.149999999999999" customHeight="1" thickBot="1" x14ac:dyDescent="0.4">
      <c r="A98" s="17"/>
      <c r="B98" s="22"/>
      <c r="C98" s="49"/>
      <c r="D98" s="38"/>
      <c r="E98" s="13" t="str">
        <f>IFERROR(VLOOKUP(Table24757811135[[#This Row],[9. Severity/ Consequence]],'RA Charts'!$C$4:$H$8,MATCH(Table24757811135[[#This Row],[10. Hazard Probability]],'RA Charts'!$C$3:$H$3,0),FALSE),"")</f>
        <v/>
      </c>
      <c r="F98" s="20"/>
      <c r="G98" s="49"/>
      <c r="H98" s="38"/>
      <c r="I98" s="13" t="str">
        <f>IFERROR(VLOOKUP(Table24757811135[[#This Row],[13. Severity/ Consequences]],'RA Charts'!$C$4:$H$8,MATCH(Table24757811135[[#This Row],[14. Hazard Probability]],'RA Charts'!$C$3:$H$3,0),FALSE),"")</f>
        <v/>
      </c>
      <c r="J98" s="31"/>
      <c r="K98" s="21"/>
    </row>
    <row r="99" spans="1:11" ht="20.149999999999999" customHeight="1" thickBot="1" x14ac:dyDescent="0.4">
      <c r="A99" s="17"/>
      <c r="B99" s="22"/>
      <c r="C99" s="49"/>
      <c r="D99" s="38"/>
      <c r="E99" s="13" t="str">
        <f>IFERROR(VLOOKUP(Table24757811135[[#This Row],[9. Severity/ Consequence]],'RA Charts'!$C$4:$H$8,MATCH(Table24757811135[[#This Row],[10. Hazard Probability]],'RA Charts'!$C$3:$H$3,0),FALSE),"")</f>
        <v/>
      </c>
      <c r="F99" s="20"/>
      <c r="G99" s="49"/>
      <c r="H99" s="38"/>
      <c r="I99" s="13" t="str">
        <f>IFERROR(VLOOKUP(Table24757811135[[#This Row],[13. Severity/ Consequences]],'RA Charts'!$C$4:$H$8,MATCH(Table24757811135[[#This Row],[14. Hazard Probability]],'RA Charts'!$C$3:$H$3,0),FALSE),"")</f>
        <v/>
      </c>
      <c r="J99" s="31"/>
      <c r="K99" s="21"/>
    </row>
    <row r="100" spans="1:11" ht="20.149999999999999" customHeight="1" thickBot="1" x14ac:dyDescent="0.4">
      <c r="A100" s="17"/>
      <c r="B100" s="22"/>
      <c r="C100" s="49"/>
      <c r="D100" s="38"/>
      <c r="E100" s="13" t="str">
        <f>IFERROR(VLOOKUP(Table24757811135[[#This Row],[9. Severity/ Consequence]],'RA Charts'!$C$4:$H$8,MATCH(Table24757811135[[#This Row],[10. Hazard Probability]],'RA Charts'!$C$3:$H$3,0),FALSE),"")</f>
        <v/>
      </c>
      <c r="F100" s="20"/>
      <c r="G100" s="49"/>
      <c r="H100" s="38"/>
      <c r="I100" s="13" t="str">
        <f>IFERROR(VLOOKUP(Table24757811135[[#This Row],[13. Severity/ Consequences]],'RA Charts'!$C$4:$H$8,MATCH(Table24757811135[[#This Row],[14. Hazard Probability]],'RA Charts'!$C$3:$H$3,0),FALSE),"")</f>
        <v/>
      </c>
      <c r="J100" s="31"/>
      <c r="K100" s="21"/>
    </row>
    <row r="101" spans="1:11" ht="20.149999999999999" customHeight="1" thickBot="1" x14ac:dyDescent="0.4">
      <c r="A101" s="17"/>
      <c r="B101" s="22"/>
      <c r="C101" s="49"/>
      <c r="D101" s="38"/>
      <c r="E101" s="13" t="str">
        <f>IFERROR(VLOOKUP(Table24757811135[[#This Row],[9. Severity/ Consequence]],'RA Charts'!$C$4:$H$8,MATCH(Table24757811135[[#This Row],[10. Hazard Probability]],'RA Charts'!$C$3:$H$3,0),FALSE),"")</f>
        <v/>
      </c>
      <c r="F101" s="20"/>
      <c r="G101" s="49"/>
      <c r="H101" s="38"/>
      <c r="I101" s="13" t="str">
        <f>IFERROR(VLOOKUP(Table24757811135[[#This Row],[13. Severity/ Consequences]],'RA Charts'!$C$4:$H$8,MATCH(Table24757811135[[#This Row],[14. Hazard Probability]],'RA Charts'!$C$3:$H$3,0),FALSE),"")</f>
        <v/>
      </c>
      <c r="J101" s="31"/>
      <c r="K101" s="21"/>
    </row>
    <row r="102" spans="1:11" ht="20.149999999999999" customHeight="1" thickBot="1" x14ac:dyDescent="0.4">
      <c r="A102" s="17"/>
      <c r="B102" s="22"/>
      <c r="C102" s="49"/>
      <c r="D102" s="38"/>
      <c r="E102" s="13" t="str">
        <f>IFERROR(VLOOKUP(Table24757811135[[#This Row],[9. Severity/ Consequence]],'RA Charts'!$C$4:$H$8,MATCH(Table24757811135[[#This Row],[10. Hazard Probability]],'RA Charts'!$C$3:$H$3,0),FALSE),"")</f>
        <v/>
      </c>
      <c r="F102" s="20"/>
      <c r="G102" s="49"/>
      <c r="H102" s="38"/>
      <c r="I102" s="13" t="str">
        <f>IFERROR(VLOOKUP(Table24757811135[[#This Row],[13. Severity/ Consequences]],'RA Charts'!$C$4:$H$8,MATCH(Table24757811135[[#This Row],[14. Hazard Probability]],'RA Charts'!$C$3:$H$3,0),FALSE),"")</f>
        <v/>
      </c>
      <c r="J102" s="31"/>
      <c r="K102" s="21"/>
    </row>
    <row r="103" spans="1:11" ht="15" thickBot="1" x14ac:dyDescent="0.4">
      <c r="A103" s="17"/>
      <c r="B103" s="22"/>
      <c r="C103" s="49"/>
      <c r="D103" s="8"/>
      <c r="E103" s="13" t="str">
        <f>IFERROR(VLOOKUP(Table24757811135[[#This Row],[9. Severity/ Consequence]],'RA Charts'!$C$4:$H$8,MATCH(Table24757811135[[#This Row],[10. Hazard Probability]],'RA Charts'!$C$3:$H$3,0),FALSE),"")</f>
        <v/>
      </c>
      <c r="F103" s="20"/>
      <c r="G103" s="49"/>
      <c r="H103" s="38"/>
      <c r="I103" s="13" t="str">
        <f>IFERROR(VLOOKUP(Table24757811135[[#This Row],[13. Severity/ Consequences]],'RA Charts'!$C$4:$H$8,MATCH(Table24757811135[[#This Row],[14. Hazard Probability]],'RA Charts'!$C$3:$H$3,0),FALSE),"")</f>
        <v/>
      </c>
      <c r="J103" s="31"/>
      <c r="K103" s="21"/>
    </row>
    <row r="104" spans="1:11" ht="15" thickBot="1" x14ac:dyDescent="0.4">
      <c r="A104" s="17"/>
      <c r="B104" s="22"/>
      <c r="C104" s="49"/>
      <c r="D104" s="8"/>
      <c r="E104" s="13" t="str">
        <f>IFERROR(VLOOKUP(Table24757811135[[#This Row],[9. Severity/ Consequence]],'RA Charts'!$C$4:$H$8,MATCH(Table24757811135[[#This Row],[10. Hazard Probability]],'RA Charts'!$C$3:$H$3,0),FALSE),"")</f>
        <v/>
      </c>
      <c r="F104" s="20"/>
      <c r="G104" s="49"/>
      <c r="H104" s="38"/>
      <c r="I104" s="13" t="str">
        <f>IFERROR(VLOOKUP(Table24757811135[[#This Row],[13. Severity/ Consequences]],'RA Charts'!$C$4:$H$8,MATCH(Table24757811135[[#This Row],[14. Hazard Probability]],'RA Charts'!$C$3:$H$3,0),FALSE),"")</f>
        <v/>
      </c>
      <c r="J104" s="31"/>
      <c r="K104" s="21"/>
    </row>
    <row r="105" spans="1:11" ht="15" thickBot="1" x14ac:dyDescent="0.4">
      <c r="A105" s="17"/>
      <c r="B105" s="22"/>
      <c r="C105" s="49"/>
      <c r="D105" s="8"/>
      <c r="E105" s="13" t="str">
        <f>IFERROR(VLOOKUP(Table24757811135[[#This Row],[9. Severity/ Consequence]],'RA Charts'!$C$4:$H$8,MATCH(Table24757811135[[#This Row],[10. Hazard Probability]],'RA Charts'!$C$3:$H$3,0),FALSE),"")</f>
        <v/>
      </c>
      <c r="F105" s="20"/>
      <c r="G105" s="49"/>
      <c r="H105" s="38"/>
      <c r="I105" s="13" t="str">
        <f>IFERROR(VLOOKUP(Table24757811135[[#This Row],[13. Severity/ Consequences]],'RA Charts'!$C$4:$H$8,MATCH(Table24757811135[[#This Row],[14. Hazard Probability]],'RA Charts'!$C$3:$H$3,0),FALSE),"")</f>
        <v/>
      </c>
      <c r="J105" s="31"/>
      <c r="K105" s="21"/>
    </row>
    <row r="106" spans="1:11" ht="15" thickBot="1" x14ac:dyDescent="0.4">
      <c r="A106" s="17"/>
      <c r="B106" s="22"/>
      <c r="C106" s="49"/>
      <c r="D106" s="8"/>
      <c r="E106" s="13" t="str">
        <f>IFERROR(VLOOKUP(Table24757811135[[#This Row],[9. Severity/ Consequence]],'RA Charts'!$C$4:$H$8,MATCH(Table24757811135[[#This Row],[10. Hazard Probability]],'RA Charts'!$C$3:$H$3,0),FALSE),"")</f>
        <v/>
      </c>
      <c r="F106" s="20"/>
      <c r="G106" s="49"/>
      <c r="H106" s="38"/>
      <c r="I106" s="13" t="str">
        <f>IFERROR(VLOOKUP(Table24757811135[[#This Row],[13. Severity/ Consequences]],'RA Charts'!$C$4:$H$8,MATCH(Table24757811135[[#This Row],[14. Hazard Probability]],'RA Charts'!$C$3:$H$3,0),FALSE),"")</f>
        <v/>
      </c>
      <c r="J106" s="31"/>
      <c r="K106" s="21"/>
    </row>
    <row r="107" spans="1:11" ht="15" thickBot="1" x14ac:dyDescent="0.4">
      <c r="A107" s="17"/>
      <c r="B107" s="22"/>
      <c r="C107" s="49"/>
      <c r="D107" s="8"/>
      <c r="E107" s="13" t="str">
        <f>IFERROR(VLOOKUP(Table24757811135[[#This Row],[9. Severity/ Consequence]],'RA Charts'!$C$4:$H$8,MATCH(Table24757811135[[#This Row],[10. Hazard Probability]],'RA Charts'!$C$3:$H$3,0),FALSE),"")</f>
        <v/>
      </c>
      <c r="F107" s="20"/>
      <c r="G107" s="49"/>
      <c r="H107" s="38"/>
      <c r="I107" s="13" t="str">
        <f>IFERROR(VLOOKUP(Table24757811135[[#This Row],[13. Severity/ Consequences]],'RA Charts'!$C$4:$H$8,MATCH(Table24757811135[[#This Row],[14. Hazard Probability]],'RA Charts'!$C$3:$H$3,0),FALSE),"")</f>
        <v/>
      </c>
      <c r="J107" s="31"/>
      <c r="K107" s="21"/>
    </row>
    <row r="108" spans="1:11" ht="15" thickBot="1" x14ac:dyDescent="0.4">
      <c r="A108" s="17"/>
      <c r="B108" s="22"/>
      <c r="C108" s="49"/>
      <c r="D108" s="8"/>
      <c r="E108" s="13" t="str">
        <f>IFERROR(VLOOKUP(Table24757811135[[#This Row],[9. Severity/ Consequence]],'RA Charts'!$C$4:$H$8,MATCH(Table24757811135[[#This Row],[10. Hazard Probability]],'RA Charts'!$C$3:$H$3,0),FALSE),"")</f>
        <v/>
      </c>
      <c r="F108" s="20"/>
      <c r="G108" s="49"/>
      <c r="H108" s="38"/>
      <c r="I108" s="13" t="str">
        <f>IFERROR(VLOOKUP(Table24757811135[[#This Row],[13. Severity/ Consequences]],'RA Charts'!$C$4:$H$8,MATCH(Table24757811135[[#This Row],[14. Hazard Probability]],'RA Charts'!$C$3:$H$3,0),FALSE),"")</f>
        <v/>
      </c>
      <c r="J108" s="31"/>
      <c r="K108" s="21"/>
    </row>
    <row r="109" spans="1:11" ht="15" thickBot="1" x14ac:dyDescent="0.4">
      <c r="A109" s="17"/>
      <c r="B109" s="22"/>
      <c r="C109" s="49"/>
      <c r="D109" s="8"/>
      <c r="E109" s="13" t="str">
        <f>IFERROR(VLOOKUP(Table24757811135[[#This Row],[9. Severity/ Consequence]],'RA Charts'!$C$4:$H$8,MATCH(Table24757811135[[#This Row],[10. Hazard Probability]],'RA Charts'!$C$3:$H$3,0),FALSE),"")</f>
        <v/>
      </c>
      <c r="F109" s="20"/>
      <c r="G109" s="49"/>
      <c r="H109" s="38"/>
      <c r="I109" s="13" t="str">
        <f>IFERROR(VLOOKUP(Table24757811135[[#This Row],[13. Severity/ Consequences]],'RA Charts'!$C$4:$H$8,MATCH(Table24757811135[[#This Row],[14. Hazard Probability]],'RA Charts'!$C$3:$H$3,0),FALSE),"")</f>
        <v/>
      </c>
      <c r="J109" s="31"/>
      <c r="K109" s="21"/>
    </row>
    <row r="110" spans="1:11" ht="15" thickBot="1" x14ac:dyDescent="0.4">
      <c r="A110" s="17"/>
      <c r="B110" s="22"/>
      <c r="C110" s="49"/>
      <c r="D110" s="8"/>
      <c r="E110" s="13" t="str">
        <f>IFERROR(VLOOKUP(Table24757811135[[#This Row],[9. Severity/ Consequence]],'RA Charts'!$C$4:$H$8,MATCH(Table24757811135[[#This Row],[10. Hazard Probability]],'RA Charts'!$C$3:$H$3,0),FALSE),"")</f>
        <v/>
      </c>
      <c r="F110" s="20"/>
      <c r="G110" s="49"/>
      <c r="H110" s="38"/>
      <c r="I110" s="13" t="str">
        <f>IFERROR(VLOOKUP(Table24757811135[[#This Row],[13. Severity/ Consequences]],'RA Charts'!$C$4:$H$8,MATCH(Table24757811135[[#This Row],[14. Hazard Probability]],'RA Charts'!$C$3:$H$3,0),FALSE),"")</f>
        <v/>
      </c>
      <c r="J110" s="31"/>
      <c r="K110" s="21"/>
    </row>
    <row r="111" spans="1:11" ht="15" thickBot="1" x14ac:dyDescent="0.4">
      <c r="A111" s="17"/>
      <c r="B111" s="22"/>
      <c r="C111" s="49"/>
      <c r="D111" s="8"/>
      <c r="E111" s="13" t="str">
        <f>IFERROR(VLOOKUP(Table24757811135[[#This Row],[9. Severity/ Consequence]],'RA Charts'!$C$4:$H$8,MATCH(Table24757811135[[#This Row],[10. Hazard Probability]],'RA Charts'!$C$3:$H$3,0),FALSE),"")</f>
        <v/>
      </c>
      <c r="F111" s="20"/>
      <c r="G111" s="49"/>
      <c r="H111" s="38"/>
      <c r="I111" s="13" t="str">
        <f>IFERROR(VLOOKUP(Table24757811135[[#This Row],[13. Severity/ Consequences]],'RA Charts'!$C$4:$H$8,MATCH(Table24757811135[[#This Row],[14. Hazard Probability]],'RA Charts'!$C$3:$H$3,0),FALSE),"")</f>
        <v/>
      </c>
      <c r="J111" s="31"/>
      <c r="K111" s="21"/>
    </row>
    <row r="112" spans="1:11" ht="15" thickBot="1" x14ac:dyDescent="0.4">
      <c r="A112" s="17"/>
      <c r="B112" s="22"/>
      <c r="C112" s="49"/>
      <c r="D112" s="8"/>
      <c r="E112" s="13" t="str">
        <f>IFERROR(VLOOKUP(Table24757811135[[#This Row],[9. Severity/ Consequence]],'RA Charts'!$C$4:$H$8,MATCH(Table24757811135[[#This Row],[10. Hazard Probability]],'RA Charts'!$C$3:$H$3,0),FALSE),"")</f>
        <v/>
      </c>
      <c r="F112" s="20"/>
      <c r="G112" s="49"/>
      <c r="H112" s="38"/>
      <c r="I112" s="13" t="str">
        <f>IFERROR(VLOOKUP(Table24757811135[[#This Row],[13. Severity/ Consequences]],'RA Charts'!$C$4:$H$8,MATCH(Table24757811135[[#This Row],[14. Hazard Probability]],'RA Charts'!$C$3:$H$3,0),FALSE),"")</f>
        <v/>
      </c>
      <c r="J112" s="31"/>
      <c r="K112" s="21"/>
    </row>
    <row r="113" spans="1:11" ht="15" thickBot="1" x14ac:dyDescent="0.4">
      <c r="A113" s="17"/>
      <c r="B113" s="22"/>
      <c r="C113" s="49"/>
      <c r="D113" s="8"/>
      <c r="E113" s="13" t="str">
        <f>IFERROR(VLOOKUP(Table24757811135[[#This Row],[9. Severity/ Consequence]],'RA Charts'!$C$4:$H$8,MATCH(Table24757811135[[#This Row],[10. Hazard Probability]],'RA Charts'!$C$3:$H$3,0),FALSE),"")</f>
        <v/>
      </c>
      <c r="F113" s="20"/>
      <c r="G113" s="49"/>
      <c r="H113" s="38"/>
      <c r="I113" s="13" t="str">
        <f>IFERROR(VLOOKUP(Table24757811135[[#This Row],[13. Severity/ Consequences]],'RA Charts'!$C$4:$H$8,MATCH(Table24757811135[[#This Row],[14. Hazard Probability]],'RA Charts'!$C$3:$H$3,0),FALSE),"")</f>
        <v/>
      </c>
      <c r="J113" s="31"/>
      <c r="K113" s="21"/>
    </row>
    <row r="114" spans="1:11" ht="15" thickBot="1" x14ac:dyDescent="0.4">
      <c r="A114" s="17"/>
      <c r="B114" s="22"/>
      <c r="C114" s="49"/>
      <c r="D114" s="8"/>
      <c r="E114" s="13" t="str">
        <f>IFERROR(VLOOKUP(Table24757811135[[#This Row],[9. Severity/ Consequence]],'RA Charts'!$C$4:$H$8,MATCH(Table24757811135[[#This Row],[10. Hazard Probability]],'RA Charts'!$C$3:$H$3,0),FALSE),"")</f>
        <v/>
      </c>
      <c r="F114" s="20"/>
      <c r="G114" s="49"/>
      <c r="H114" s="38"/>
      <c r="I114" s="13" t="str">
        <f>IFERROR(VLOOKUP(Table24757811135[[#This Row],[13. Severity/ Consequences]],'RA Charts'!$C$4:$H$8,MATCH(Table24757811135[[#This Row],[14. Hazard Probability]],'RA Charts'!$C$3:$H$3,0),FALSE),"")</f>
        <v/>
      </c>
      <c r="J114" s="31"/>
      <c r="K114" s="21"/>
    </row>
    <row r="115" spans="1:11" ht="15" thickBot="1" x14ac:dyDescent="0.4">
      <c r="A115" s="17"/>
      <c r="B115" s="22"/>
      <c r="C115" s="49"/>
      <c r="D115" s="8"/>
      <c r="E115" s="13" t="str">
        <f>IFERROR(VLOOKUP(Table24757811135[[#This Row],[9. Severity/ Consequence]],'RA Charts'!$C$4:$H$8,MATCH(Table24757811135[[#This Row],[10. Hazard Probability]],'RA Charts'!$C$3:$H$3,0),FALSE),"")</f>
        <v/>
      </c>
      <c r="F115" s="20"/>
      <c r="G115" s="49"/>
      <c r="H115" s="38"/>
      <c r="I115" s="13" t="str">
        <f>IFERROR(VLOOKUP(Table24757811135[[#This Row],[13. Severity/ Consequences]],'RA Charts'!$C$4:$H$8,MATCH(Table24757811135[[#This Row],[14. Hazard Probability]],'RA Charts'!$C$3:$H$3,0),FALSE),"")</f>
        <v/>
      </c>
      <c r="J115" s="31"/>
      <c r="K115" s="21"/>
    </row>
    <row r="116" spans="1:11" ht="15" thickBot="1" x14ac:dyDescent="0.4">
      <c r="A116" s="17"/>
      <c r="B116" s="22"/>
      <c r="C116" s="49"/>
      <c r="D116" s="8"/>
      <c r="E116" s="13" t="str">
        <f>IFERROR(VLOOKUP(Table24757811135[[#This Row],[9. Severity/ Consequence]],'RA Charts'!$C$4:$H$8,MATCH(Table24757811135[[#This Row],[10. Hazard Probability]],'RA Charts'!$C$3:$H$3,0),FALSE),"")</f>
        <v/>
      </c>
      <c r="F116" s="20"/>
      <c r="G116" s="49"/>
      <c r="H116" s="38"/>
      <c r="I116" s="13" t="str">
        <f>IFERROR(VLOOKUP(Table24757811135[[#This Row],[13. Severity/ Consequences]],'RA Charts'!$C$4:$H$8,MATCH(Table24757811135[[#This Row],[14. Hazard Probability]],'RA Charts'!$C$3:$H$3,0),FALSE),"")</f>
        <v/>
      </c>
      <c r="J116" s="31"/>
      <c r="K116" s="21"/>
    </row>
    <row r="117" spans="1:11" ht="15" thickBot="1" x14ac:dyDescent="0.4">
      <c r="A117" s="17"/>
      <c r="B117" s="22"/>
      <c r="C117" s="49"/>
      <c r="D117" s="8"/>
      <c r="E117" s="13" t="str">
        <f>IFERROR(VLOOKUP(Table24757811135[[#This Row],[9. Severity/ Consequence]],'RA Charts'!$C$4:$H$8,MATCH(Table24757811135[[#This Row],[10. Hazard Probability]],'RA Charts'!$C$3:$H$3,0),FALSE),"")</f>
        <v/>
      </c>
      <c r="F117" s="20"/>
      <c r="G117" s="49"/>
      <c r="H117" s="38"/>
      <c r="I117" s="13" t="str">
        <f>IFERROR(VLOOKUP(Table24757811135[[#This Row],[13. Severity/ Consequences]],'RA Charts'!$C$4:$H$8,MATCH(Table24757811135[[#This Row],[14. Hazard Probability]],'RA Charts'!$C$3:$H$3,0),FALSE),"")</f>
        <v/>
      </c>
      <c r="J117" s="31"/>
      <c r="K117" s="21"/>
    </row>
    <row r="118" spans="1:11" ht="15" thickBot="1" x14ac:dyDescent="0.4">
      <c r="A118" s="17"/>
      <c r="B118" s="22"/>
      <c r="C118" s="49"/>
      <c r="D118" s="8"/>
      <c r="E118" s="13" t="str">
        <f>IFERROR(VLOOKUP(Table24757811135[[#This Row],[9. Severity/ Consequence]],'RA Charts'!$C$4:$H$8,MATCH(Table24757811135[[#This Row],[10. Hazard Probability]],'RA Charts'!$C$3:$H$3,0),FALSE),"")</f>
        <v/>
      </c>
      <c r="F118" s="20"/>
      <c r="G118" s="49"/>
      <c r="H118" s="38"/>
      <c r="I118" s="13" t="str">
        <f>IFERROR(VLOOKUP(Table24757811135[[#This Row],[13. Severity/ Consequences]],'RA Charts'!$C$4:$H$8,MATCH(Table24757811135[[#This Row],[14. Hazard Probability]],'RA Charts'!$C$3:$H$3,0),FALSE),"")</f>
        <v/>
      </c>
      <c r="J118" s="31"/>
      <c r="K118" s="21"/>
    </row>
    <row r="119" spans="1:11" ht="15" thickBot="1" x14ac:dyDescent="0.4">
      <c r="A119" s="17"/>
      <c r="B119" s="22"/>
      <c r="C119" s="49"/>
      <c r="D119" s="8"/>
      <c r="E119" s="13" t="str">
        <f>IFERROR(VLOOKUP(Table24757811135[[#This Row],[9. Severity/ Consequence]],'RA Charts'!$C$4:$H$8,MATCH(Table24757811135[[#This Row],[10. Hazard Probability]],'RA Charts'!$C$3:$H$3,0),FALSE),"")</f>
        <v/>
      </c>
      <c r="F119" s="20"/>
      <c r="G119" s="49"/>
      <c r="H119" s="38"/>
      <c r="I119" s="13" t="str">
        <f>IFERROR(VLOOKUP(Table24757811135[[#This Row],[13. Severity/ Consequences]],'RA Charts'!$C$4:$H$8,MATCH(Table24757811135[[#This Row],[14. Hazard Probability]],'RA Charts'!$C$3:$H$3,0),FALSE),"")</f>
        <v/>
      </c>
      <c r="J119" s="31"/>
      <c r="K119" s="21"/>
    </row>
    <row r="120" spans="1:11" ht="15" thickBot="1" x14ac:dyDescent="0.4">
      <c r="A120" s="17"/>
      <c r="B120" s="22"/>
      <c r="C120" s="49"/>
      <c r="D120" s="8"/>
      <c r="E120" s="13" t="str">
        <f>IFERROR(VLOOKUP(Table24757811135[[#This Row],[9. Severity/ Consequence]],'RA Charts'!$C$4:$H$8,MATCH(Table24757811135[[#This Row],[10. Hazard Probability]],'RA Charts'!$C$3:$H$3,0),FALSE),"")</f>
        <v/>
      </c>
      <c r="F120" s="20"/>
      <c r="G120" s="49"/>
      <c r="H120" s="38"/>
      <c r="I120" s="13" t="str">
        <f>IFERROR(VLOOKUP(Table24757811135[[#This Row],[13. Severity/ Consequences]],'RA Charts'!$C$4:$H$8,MATCH(Table24757811135[[#This Row],[14. Hazard Probability]],'RA Charts'!$C$3:$H$3,0),FALSE),"")</f>
        <v/>
      </c>
      <c r="J120" s="31"/>
      <c r="K120" s="21"/>
    </row>
    <row r="121" spans="1:11" ht="15" thickBot="1" x14ac:dyDescent="0.4">
      <c r="A121" s="17"/>
      <c r="B121" s="22"/>
      <c r="C121" s="49"/>
      <c r="D121" s="8"/>
      <c r="E121" s="13" t="str">
        <f>IFERROR(VLOOKUP(Table24757811135[[#This Row],[9. Severity/ Consequence]],'RA Charts'!$C$4:$H$8,MATCH(Table24757811135[[#This Row],[10. Hazard Probability]],'RA Charts'!$C$3:$H$3,0),FALSE),"")</f>
        <v/>
      </c>
      <c r="F121" s="20"/>
      <c r="G121" s="49"/>
      <c r="H121" s="38"/>
      <c r="I121" s="13" t="str">
        <f>IFERROR(VLOOKUP(Table24757811135[[#This Row],[13. Severity/ Consequences]],'RA Charts'!$C$4:$H$8,MATCH(Table24757811135[[#This Row],[14. Hazard Probability]],'RA Charts'!$C$3:$H$3,0),FALSE),"")</f>
        <v/>
      </c>
      <c r="J121" s="31"/>
      <c r="K121" s="21"/>
    </row>
    <row r="122" spans="1:11" ht="15" thickBot="1" x14ac:dyDescent="0.4">
      <c r="A122" s="17"/>
      <c r="B122" s="22"/>
      <c r="C122" s="49"/>
      <c r="D122" s="8"/>
      <c r="E122" s="13" t="str">
        <f>IFERROR(VLOOKUP(Table24757811135[[#This Row],[9. Severity/ Consequence]],'RA Charts'!$C$4:$H$8,MATCH(Table24757811135[[#This Row],[10. Hazard Probability]],'RA Charts'!$C$3:$H$3,0),FALSE),"")</f>
        <v/>
      </c>
      <c r="F122" s="20"/>
      <c r="G122" s="49"/>
      <c r="H122" s="38"/>
      <c r="I122" s="13" t="str">
        <f>IFERROR(VLOOKUP(Table24757811135[[#This Row],[13. Severity/ Consequences]],'RA Charts'!$C$4:$H$8,MATCH(Table24757811135[[#This Row],[14. Hazard Probability]],'RA Charts'!$C$3:$H$3,0),FALSE),"")</f>
        <v/>
      </c>
      <c r="J122" s="31"/>
      <c r="K122" s="21"/>
    </row>
    <row r="123" spans="1:11" ht="15" thickBot="1" x14ac:dyDescent="0.4">
      <c r="A123" s="17"/>
      <c r="B123" s="22"/>
      <c r="C123" s="49"/>
      <c r="D123" s="8"/>
      <c r="E123" s="13" t="str">
        <f>IFERROR(VLOOKUP(Table24757811135[[#This Row],[9. Severity/ Consequence]],'RA Charts'!$C$4:$H$8,MATCH(Table24757811135[[#This Row],[10. Hazard Probability]],'RA Charts'!$C$3:$H$3,0),FALSE),"")</f>
        <v/>
      </c>
      <c r="F123" s="20"/>
      <c r="G123" s="49"/>
      <c r="H123" s="38"/>
      <c r="I123" s="13" t="str">
        <f>IFERROR(VLOOKUP(Table24757811135[[#This Row],[13. Severity/ Consequences]],'RA Charts'!$C$4:$H$8,MATCH(Table24757811135[[#This Row],[14. Hazard Probability]],'RA Charts'!$C$3:$H$3,0),FALSE),"")</f>
        <v/>
      </c>
      <c r="J123" s="31"/>
      <c r="K123" s="21"/>
    </row>
    <row r="124" spans="1:11" ht="15" thickBot="1" x14ac:dyDescent="0.4">
      <c r="A124" s="17"/>
      <c r="B124" s="22"/>
      <c r="C124" s="49"/>
      <c r="D124" s="8"/>
      <c r="E124" s="13" t="str">
        <f>IFERROR(VLOOKUP(Table24757811135[[#This Row],[9. Severity/ Consequence]],'RA Charts'!$C$4:$H$8,MATCH(Table24757811135[[#This Row],[10. Hazard Probability]],'RA Charts'!$C$3:$H$3,0),FALSE),"")</f>
        <v/>
      </c>
      <c r="F124" s="20"/>
      <c r="G124" s="49"/>
      <c r="H124" s="38"/>
      <c r="I124" s="13" t="str">
        <f>IFERROR(VLOOKUP(Table24757811135[[#This Row],[13. Severity/ Consequences]],'RA Charts'!$C$4:$H$8,MATCH(Table24757811135[[#This Row],[14. Hazard Probability]],'RA Charts'!$C$3:$H$3,0),FALSE),"")</f>
        <v/>
      </c>
      <c r="J124" s="31"/>
      <c r="K124" s="21"/>
    </row>
    <row r="125" spans="1:11" ht="15" thickBot="1" x14ac:dyDescent="0.4">
      <c r="A125" s="17"/>
      <c r="B125" s="22"/>
      <c r="C125" s="49"/>
      <c r="D125" s="8"/>
      <c r="E125" s="13" t="str">
        <f>IFERROR(VLOOKUP(Table24757811135[[#This Row],[9. Severity/ Consequence]],'RA Charts'!$C$4:$G$8,MATCH(Table24757811135[[#This Row],[10. Hazard Probability]],'RA Charts'!$C$4:$G$4,0),FALSE),"")</f>
        <v/>
      </c>
      <c r="F125" s="20"/>
      <c r="G125" s="49"/>
      <c r="H125" s="8"/>
      <c r="I125" s="13" t="str">
        <f>IFERROR(VLOOKUP(Table24757811135[[#This Row],[13. Severity/ Consequences]],'RA Charts'!$C$4:$G$8,MATCH(Table24757811135[[#This Row],[14. Hazard Probability]],'RA Charts'!$C$4:$G$4,0),FALSE),"")</f>
        <v/>
      </c>
      <c r="J125" s="31"/>
      <c r="K125" s="21"/>
    </row>
    <row r="126" spans="1:11" ht="15" thickBot="1" x14ac:dyDescent="0.4">
      <c r="A126" s="17"/>
      <c r="B126" s="22"/>
      <c r="C126" s="49"/>
      <c r="D126" s="8"/>
      <c r="E126" s="13" t="str">
        <f>IFERROR(VLOOKUP(Table24757811135[[#This Row],[9. Severity/ Consequence]],'RA Charts'!$C$4:$G$8,MATCH(Table24757811135[[#This Row],[10. Hazard Probability]],'RA Charts'!$C$4:$G$4,0),FALSE),"")</f>
        <v/>
      </c>
      <c r="F126" s="20"/>
      <c r="G126" s="49"/>
      <c r="H126" s="8"/>
      <c r="I126" s="13" t="str">
        <f>IFERROR(VLOOKUP(Table24757811135[[#This Row],[13. Severity/ Consequences]],'RA Charts'!$C$4:$G$8,MATCH(Table24757811135[[#This Row],[14. Hazard Probability]],'RA Charts'!$C$4:$G$4,0),FALSE),"")</f>
        <v/>
      </c>
      <c r="J126" s="31"/>
      <c r="K126" s="21"/>
    </row>
    <row r="127" spans="1:11" ht="15" thickBot="1" x14ac:dyDescent="0.4">
      <c r="A127" s="17"/>
      <c r="B127" s="22"/>
      <c r="C127" s="49"/>
      <c r="D127" s="8"/>
      <c r="E127" s="13" t="str">
        <f>IFERROR(VLOOKUP(Table24757811135[[#This Row],[9. Severity/ Consequence]],'RA Charts'!$C$4:$G$8,MATCH(Table24757811135[[#This Row],[10. Hazard Probability]],'RA Charts'!$C$4:$G$4,0),FALSE),"")</f>
        <v/>
      </c>
      <c r="F127" s="20"/>
      <c r="G127" s="49"/>
      <c r="H127" s="8"/>
      <c r="I127" s="13" t="str">
        <f>IFERROR(VLOOKUP(Table24757811135[[#This Row],[13. Severity/ Consequences]],'RA Charts'!$C$4:$G$8,MATCH(Table24757811135[[#This Row],[14. Hazard Probability]],'RA Charts'!$C$4:$G$4,0),FALSE),"")</f>
        <v/>
      </c>
      <c r="J127" s="31"/>
      <c r="K127" s="21"/>
    </row>
    <row r="128" spans="1:11" ht="15" thickBot="1" x14ac:dyDescent="0.4">
      <c r="A128" s="17"/>
      <c r="B128" s="22"/>
      <c r="C128" s="49"/>
      <c r="D128" s="8"/>
      <c r="E128" s="13" t="str">
        <f>IFERROR(VLOOKUP(Table24757811135[[#This Row],[9. Severity/ Consequence]],'RA Charts'!$C$4:$G$8,MATCH(Table24757811135[[#This Row],[10. Hazard Probability]],'RA Charts'!$C$4:$G$4,0),FALSE),"")</f>
        <v/>
      </c>
      <c r="F128" s="20"/>
      <c r="G128" s="49"/>
      <c r="H128" s="8"/>
      <c r="I128" s="13" t="str">
        <f>IFERROR(VLOOKUP(Table24757811135[[#This Row],[13. Severity/ Consequences]],'RA Charts'!$C$4:$G$8,MATCH(Table24757811135[[#This Row],[14. Hazard Probability]],'RA Charts'!$C$4:$G$4,0),FALSE),"")</f>
        <v/>
      </c>
      <c r="J128" s="31"/>
      <c r="K128" s="21"/>
    </row>
    <row r="129" spans="1:11" ht="15" thickBot="1" x14ac:dyDescent="0.4">
      <c r="A129" s="17"/>
      <c r="B129" s="22"/>
      <c r="C129" s="49"/>
      <c r="D129" s="8"/>
      <c r="E129" s="13" t="str">
        <f>IFERROR(VLOOKUP(Table24757811135[[#This Row],[9. Severity/ Consequence]],'RA Charts'!$C$4:$G$8,MATCH(Table24757811135[[#This Row],[10. Hazard Probability]],'RA Charts'!$C$4:$G$4,0),FALSE),"")</f>
        <v/>
      </c>
      <c r="F129" s="20"/>
      <c r="G129" s="49"/>
      <c r="H129" s="8"/>
      <c r="I129" s="13" t="str">
        <f>IFERROR(VLOOKUP(Table24757811135[[#This Row],[13. Severity/ Consequences]],'RA Charts'!$C$4:$G$8,MATCH(Table24757811135[[#This Row],[14. Hazard Probability]],'RA Charts'!$C$4:$G$4,0),FALSE),"")</f>
        <v/>
      </c>
      <c r="J129" s="31"/>
      <c r="K129" s="21"/>
    </row>
    <row r="130" spans="1:11" ht="15" thickBot="1" x14ac:dyDescent="0.4">
      <c r="A130" s="17"/>
      <c r="B130" s="22"/>
      <c r="C130" s="49"/>
      <c r="D130" s="8"/>
      <c r="E130" s="13" t="str">
        <f>IFERROR(VLOOKUP(Table24757811135[[#This Row],[9. Severity/ Consequence]],'RA Charts'!$C$4:$G$8,MATCH(Table24757811135[[#This Row],[10. Hazard Probability]],'RA Charts'!$C$4:$G$4,0),FALSE),"")</f>
        <v/>
      </c>
      <c r="F130" s="20"/>
      <c r="G130" s="49"/>
      <c r="H130" s="8"/>
      <c r="I130" s="13" t="str">
        <f>IFERROR(VLOOKUP(Table24757811135[[#This Row],[13. Severity/ Consequences]],'RA Charts'!$C$4:$G$8,MATCH(Table24757811135[[#This Row],[14. Hazard Probability]],'RA Charts'!$C$4:$G$4,0),FALSE),"")</f>
        <v/>
      </c>
      <c r="J130" s="31"/>
      <c r="K130" s="21"/>
    </row>
    <row r="131" spans="1:11" ht="15" thickBot="1" x14ac:dyDescent="0.4">
      <c r="A131" s="17"/>
      <c r="B131" s="22"/>
      <c r="C131" s="49"/>
      <c r="D131" s="8"/>
      <c r="E131" s="13" t="str">
        <f>IFERROR(VLOOKUP(Table24757811135[[#This Row],[9. Severity/ Consequence]],'RA Charts'!$C$4:$G$8,MATCH(Table24757811135[[#This Row],[10. Hazard Probability]],'RA Charts'!$C$4:$G$4,0),FALSE),"")</f>
        <v/>
      </c>
      <c r="F131" s="20"/>
      <c r="G131" s="49"/>
      <c r="H131" s="8"/>
      <c r="I131" s="13" t="str">
        <f>IFERROR(VLOOKUP(Table24757811135[[#This Row],[13. Severity/ Consequences]],'RA Charts'!$C$4:$G$8,MATCH(Table24757811135[[#This Row],[14. Hazard Probability]],'RA Charts'!$C$4:$G$4,0),FALSE),"")</f>
        <v/>
      </c>
      <c r="J131" s="31"/>
      <c r="K131" s="21"/>
    </row>
    <row r="132" spans="1:11" ht="15" thickBot="1" x14ac:dyDescent="0.4">
      <c r="A132" s="17"/>
      <c r="B132" s="22"/>
      <c r="C132" s="49"/>
      <c r="D132" s="8"/>
      <c r="E132" s="13" t="str">
        <f>IFERROR(VLOOKUP(Table24757811135[[#This Row],[9. Severity/ Consequence]],'RA Charts'!$C$4:$G$8,MATCH(Table24757811135[[#This Row],[10. Hazard Probability]],'RA Charts'!$C$4:$G$4,0),FALSE),"")</f>
        <v/>
      </c>
      <c r="F132" s="20"/>
      <c r="G132" s="49"/>
      <c r="H132" s="8"/>
      <c r="I132" s="13" t="str">
        <f>IFERROR(VLOOKUP(Table24757811135[[#This Row],[13. Severity/ Consequences]],'RA Charts'!$C$4:$G$8,MATCH(Table24757811135[[#This Row],[14. Hazard Probability]],'RA Charts'!$C$4:$G$4,0),FALSE),"")</f>
        <v/>
      </c>
      <c r="J132" s="31"/>
      <c r="K132" s="21"/>
    </row>
    <row r="133" spans="1:11" ht="15" thickBot="1" x14ac:dyDescent="0.4">
      <c r="A133" s="17"/>
      <c r="B133" s="22"/>
      <c r="C133" s="49"/>
      <c r="D133" s="8"/>
      <c r="E133" s="13" t="str">
        <f>IFERROR(VLOOKUP(Table24757811135[[#This Row],[9. Severity/ Consequence]],'RA Charts'!$C$4:$G$8,MATCH(Table24757811135[[#This Row],[10. Hazard Probability]],'RA Charts'!$C$4:$G$4,0),FALSE),"")</f>
        <v/>
      </c>
      <c r="F133" s="20"/>
      <c r="G133" s="49"/>
      <c r="H133" s="8"/>
      <c r="I133" s="13" t="str">
        <f>IFERROR(VLOOKUP(Table24757811135[[#This Row],[13. Severity/ Consequences]],'RA Charts'!$C$4:$G$8,MATCH(Table24757811135[[#This Row],[14. Hazard Probability]],'RA Charts'!$C$4:$G$4,0),FALSE),"")</f>
        <v/>
      </c>
      <c r="J133" s="31"/>
      <c r="K133" s="21"/>
    </row>
    <row r="134" spans="1:11" ht="15" thickBot="1" x14ac:dyDescent="0.4">
      <c r="A134" s="17"/>
      <c r="B134" s="22"/>
      <c r="C134" s="49"/>
      <c r="D134" s="8"/>
      <c r="E134" s="13" t="str">
        <f>IFERROR(VLOOKUP(Table24757811135[[#This Row],[9. Severity/ Consequence]],'RA Charts'!$C$4:$G$8,MATCH(Table24757811135[[#This Row],[10. Hazard Probability]],'RA Charts'!$C$4:$G$4,0),FALSE),"")</f>
        <v/>
      </c>
      <c r="F134" s="20"/>
      <c r="G134" s="49"/>
      <c r="H134" s="8"/>
      <c r="I134" s="13" t="str">
        <f>IFERROR(VLOOKUP(Table24757811135[[#This Row],[13. Severity/ Consequences]],'RA Charts'!$C$4:$G$8,MATCH(Table24757811135[[#This Row],[14. Hazard Probability]],'RA Charts'!$C$4:$G$4,0),FALSE),"")</f>
        <v/>
      </c>
      <c r="J134" s="31"/>
      <c r="K134" s="21"/>
    </row>
    <row r="135" spans="1:11" ht="15" thickBot="1" x14ac:dyDescent="0.4">
      <c r="A135" s="17"/>
      <c r="B135" s="22"/>
      <c r="C135" s="49"/>
      <c r="D135" s="8"/>
      <c r="E135" s="13" t="str">
        <f>IFERROR(VLOOKUP(Table24757811135[[#This Row],[9. Severity/ Consequence]],'RA Charts'!$C$4:$G$8,MATCH(Table24757811135[[#This Row],[10. Hazard Probability]],'RA Charts'!$C$4:$G$4,0),FALSE),"")</f>
        <v/>
      </c>
      <c r="F135" s="20"/>
      <c r="G135" s="49"/>
      <c r="H135" s="8"/>
      <c r="I135" s="13" t="str">
        <f>IFERROR(VLOOKUP(Table24757811135[[#This Row],[13. Severity/ Consequences]],'RA Charts'!$C$4:$G$8,MATCH(Table24757811135[[#This Row],[14. Hazard Probability]],'RA Charts'!$C$4:$G$4,0),FALSE),"")</f>
        <v/>
      </c>
      <c r="J135" s="31"/>
      <c r="K135" s="21"/>
    </row>
    <row r="136" spans="1:11" ht="15" thickBot="1" x14ac:dyDescent="0.4">
      <c r="A136" s="17"/>
      <c r="B136" s="22"/>
      <c r="C136" s="49"/>
      <c r="D136" s="8"/>
      <c r="E136" s="13" t="str">
        <f>IFERROR(VLOOKUP(Table24757811135[[#This Row],[9. Severity/ Consequence]],'RA Charts'!$C$4:$G$8,MATCH(Table24757811135[[#This Row],[10. Hazard Probability]],'RA Charts'!$C$4:$G$4,0),FALSE),"")</f>
        <v/>
      </c>
      <c r="F136" s="20"/>
      <c r="G136" s="49"/>
      <c r="H136" s="8"/>
      <c r="I136" s="13" t="str">
        <f>IFERROR(VLOOKUP(Table24757811135[[#This Row],[13. Severity/ Consequences]],'RA Charts'!$C$4:$G$8,MATCH(Table24757811135[[#This Row],[14. Hazard Probability]],'RA Charts'!$C$4:$G$4,0),FALSE),"")</f>
        <v/>
      </c>
      <c r="J136" s="31"/>
      <c r="K136" s="21"/>
    </row>
    <row r="137" spans="1:11" ht="15" thickBot="1" x14ac:dyDescent="0.4">
      <c r="A137" s="17"/>
      <c r="B137" s="22"/>
      <c r="C137" s="49"/>
      <c r="D137" s="8"/>
      <c r="E137" s="13" t="str">
        <f>IFERROR(VLOOKUP(Table24757811135[[#This Row],[9. Severity/ Consequence]],'RA Charts'!$C$4:$G$8,MATCH(Table24757811135[[#This Row],[10. Hazard Probability]],'RA Charts'!$C$4:$G$4,0),FALSE),"")</f>
        <v/>
      </c>
      <c r="F137" s="20"/>
      <c r="G137" s="49"/>
      <c r="H137" s="8"/>
      <c r="I137" s="13" t="str">
        <f>IFERROR(VLOOKUP(Table24757811135[[#This Row],[13. Severity/ Consequences]],'RA Charts'!$C$4:$G$8,MATCH(Table24757811135[[#This Row],[14. Hazard Probability]],'RA Charts'!$C$4:$G$4,0),FALSE),"")</f>
        <v/>
      </c>
      <c r="J137" s="31"/>
      <c r="K137" s="21"/>
    </row>
    <row r="138" spans="1:11" ht="15" thickBot="1" x14ac:dyDescent="0.4">
      <c r="A138" s="17"/>
      <c r="B138" s="22"/>
      <c r="C138" s="49"/>
      <c r="D138" s="8"/>
      <c r="E138" s="13" t="str">
        <f>IFERROR(VLOOKUP(Table24757811135[[#This Row],[9. Severity/ Consequence]],'RA Charts'!$C$4:$G$8,MATCH(Table24757811135[[#This Row],[10. Hazard Probability]],'RA Charts'!$C$4:$G$4,0),FALSE),"")</f>
        <v/>
      </c>
      <c r="F138" s="20"/>
      <c r="G138" s="49"/>
      <c r="H138" s="8"/>
      <c r="I138" s="13" t="str">
        <f>IFERROR(VLOOKUP(Table24757811135[[#This Row],[13. Severity/ Consequences]],'RA Charts'!$C$4:$G$8,MATCH(Table24757811135[[#This Row],[14. Hazard Probability]],'RA Charts'!$C$4:$G$4,0),FALSE),"")</f>
        <v/>
      </c>
      <c r="J138" s="31"/>
      <c r="K138" s="21"/>
    </row>
    <row r="139" spans="1:11" ht="15" thickBot="1" x14ac:dyDescent="0.4">
      <c r="A139" s="17"/>
      <c r="B139" s="22"/>
      <c r="C139" s="49"/>
      <c r="D139" s="8"/>
      <c r="E139" s="13" t="str">
        <f>IFERROR(VLOOKUP(Table24757811135[[#This Row],[9. Severity/ Consequence]],'RA Charts'!$C$4:$G$8,MATCH(Table24757811135[[#This Row],[10. Hazard Probability]],'RA Charts'!$C$4:$G$4,0),FALSE),"")</f>
        <v/>
      </c>
      <c r="F139" s="20"/>
      <c r="G139" s="49"/>
      <c r="H139" s="8"/>
      <c r="I139" s="13" t="str">
        <f>IFERROR(VLOOKUP(Table24757811135[[#This Row],[13. Severity/ Consequences]],'RA Charts'!$C$4:$G$8,MATCH(Table24757811135[[#This Row],[14. Hazard Probability]],'RA Charts'!$C$4:$G$4,0),FALSE),"")</f>
        <v/>
      </c>
      <c r="J139" s="31"/>
      <c r="K139" s="21"/>
    </row>
    <row r="140" spans="1:11" ht="15" thickBot="1" x14ac:dyDescent="0.4">
      <c r="A140" s="17"/>
      <c r="B140" s="22"/>
      <c r="C140" s="49"/>
      <c r="D140" s="8"/>
      <c r="E140" s="13" t="str">
        <f>IFERROR(VLOOKUP(Table24757811135[[#This Row],[9. Severity/ Consequence]],'RA Charts'!$C$4:$G$8,MATCH(Table24757811135[[#This Row],[10. Hazard Probability]],'RA Charts'!$C$4:$G$4,0),FALSE),"")</f>
        <v/>
      </c>
      <c r="F140" s="20"/>
      <c r="G140" s="49"/>
      <c r="H140" s="8"/>
      <c r="I140" s="13" t="str">
        <f>IFERROR(VLOOKUP(Table24757811135[[#This Row],[13. Severity/ Consequences]],'RA Charts'!$C$4:$G$8,MATCH(Table24757811135[[#This Row],[14. Hazard Probability]],'RA Charts'!$C$4:$G$4,0),FALSE),"")</f>
        <v/>
      </c>
      <c r="J140" s="31"/>
      <c r="K140" s="21"/>
    </row>
    <row r="141" spans="1:11" ht="15" thickBot="1" x14ac:dyDescent="0.4">
      <c r="A141" s="17"/>
      <c r="B141" s="22"/>
      <c r="C141" s="49"/>
      <c r="D141" s="8"/>
      <c r="E141" s="13" t="str">
        <f>IFERROR(VLOOKUP(Table24757811135[[#This Row],[9. Severity/ Consequence]],'RA Charts'!$C$4:$G$8,MATCH(Table24757811135[[#This Row],[10. Hazard Probability]],'RA Charts'!$C$4:$G$4,0),FALSE),"")</f>
        <v/>
      </c>
      <c r="F141" s="20"/>
      <c r="G141" s="49"/>
      <c r="H141" s="8"/>
      <c r="I141" s="13" t="str">
        <f>IFERROR(VLOOKUP(Table24757811135[[#This Row],[13. Severity/ Consequences]],'RA Charts'!$C$4:$G$8,MATCH(Table24757811135[[#This Row],[14. Hazard Probability]],'RA Charts'!$C$4:$G$4,0),FALSE),"")</f>
        <v/>
      </c>
      <c r="J141" s="31"/>
      <c r="K141" s="21"/>
    </row>
    <row r="142" spans="1:11" ht="15" thickBot="1" x14ac:dyDescent="0.4">
      <c r="A142" s="17"/>
      <c r="B142" s="22"/>
      <c r="C142" s="49"/>
      <c r="D142" s="8"/>
      <c r="E142" s="13" t="str">
        <f>IFERROR(VLOOKUP(Table24757811135[[#This Row],[9. Severity/ Consequence]],'RA Charts'!$C$4:$G$8,MATCH(Table24757811135[[#This Row],[10. Hazard Probability]],'RA Charts'!$C$4:$G$4,0),FALSE),"")</f>
        <v/>
      </c>
      <c r="F142" s="20"/>
      <c r="G142" s="49"/>
      <c r="H142" s="8"/>
      <c r="I142" s="13" t="str">
        <f>IFERROR(VLOOKUP(Table24757811135[[#This Row],[13. Severity/ Consequences]],'RA Charts'!$C$4:$G$8,MATCH(Table24757811135[[#This Row],[14. Hazard Probability]],'RA Charts'!$C$4:$G$4,0),FALSE),"")</f>
        <v/>
      </c>
      <c r="J142" s="31"/>
      <c r="K142" s="21"/>
    </row>
    <row r="143" spans="1:11" ht="15" thickBot="1" x14ac:dyDescent="0.4">
      <c r="A143" s="17"/>
      <c r="B143" s="22"/>
      <c r="C143" s="49"/>
      <c r="D143" s="8"/>
      <c r="E143" s="13" t="str">
        <f>IFERROR(VLOOKUP(Table24757811135[[#This Row],[9. Severity/ Consequence]],'RA Charts'!$C$4:$G$8,MATCH(Table24757811135[[#This Row],[10. Hazard Probability]],'RA Charts'!$C$4:$G$4,0),FALSE),"")</f>
        <v/>
      </c>
      <c r="F143" s="20"/>
      <c r="G143" s="49"/>
      <c r="H143" s="8"/>
      <c r="I143" s="13" t="str">
        <f>IFERROR(VLOOKUP(Table24757811135[[#This Row],[13. Severity/ Consequences]],'RA Charts'!$C$4:$G$8,MATCH(Table24757811135[[#This Row],[14. Hazard Probability]],'RA Charts'!$C$4:$G$4,0),FALSE),"")</f>
        <v/>
      </c>
      <c r="J143" s="31"/>
      <c r="K143" s="21"/>
    </row>
    <row r="144" spans="1:11" ht="15" thickBot="1" x14ac:dyDescent="0.4">
      <c r="A144" s="17"/>
      <c r="B144" s="22"/>
      <c r="C144" s="49"/>
      <c r="D144" s="8"/>
      <c r="E144" s="13" t="str">
        <f>IFERROR(VLOOKUP(Table24757811135[[#This Row],[9. Severity/ Consequence]],'RA Charts'!$C$4:$G$8,MATCH(Table24757811135[[#This Row],[10. Hazard Probability]],'RA Charts'!$C$4:$G$4,0),FALSE),"")</f>
        <v/>
      </c>
      <c r="F144" s="20"/>
      <c r="G144" s="49"/>
      <c r="H144" s="8"/>
      <c r="I144" s="13" t="str">
        <f>IFERROR(VLOOKUP(Table24757811135[[#This Row],[13. Severity/ Consequences]],'RA Charts'!$C$4:$G$8,MATCH(Table24757811135[[#This Row],[14. Hazard Probability]],'RA Charts'!$C$4:$G$4,0),FALSE),"")</f>
        <v/>
      </c>
      <c r="J144" s="31"/>
      <c r="K144" s="21"/>
    </row>
    <row r="145" spans="1:11" ht="15" thickBot="1" x14ac:dyDescent="0.4">
      <c r="A145" s="17"/>
      <c r="B145" s="22"/>
      <c r="C145" s="49"/>
      <c r="D145" s="8"/>
      <c r="E145" s="13" t="str">
        <f>IFERROR(VLOOKUP(Table24757811135[[#This Row],[9. Severity/ Consequence]],'RA Charts'!$C$4:$G$8,MATCH(Table24757811135[[#This Row],[10. Hazard Probability]],'RA Charts'!$C$4:$G$4,0),FALSE),"")</f>
        <v/>
      </c>
      <c r="F145" s="20"/>
      <c r="G145" s="49"/>
      <c r="H145" s="8"/>
      <c r="I145" s="13" t="str">
        <f>IFERROR(VLOOKUP(Table24757811135[[#This Row],[13. Severity/ Consequences]],'RA Charts'!$C$4:$G$8,MATCH(Table24757811135[[#This Row],[14. Hazard Probability]],'RA Charts'!$C$4:$G$4,0),FALSE),"")</f>
        <v/>
      </c>
      <c r="J145" s="31"/>
      <c r="K145" s="21"/>
    </row>
    <row r="146" spans="1:11" ht="15" thickBot="1" x14ac:dyDescent="0.4">
      <c r="A146" s="33"/>
      <c r="B146" s="34"/>
      <c r="C146" s="52"/>
      <c r="D146" s="31"/>
      <c r="E146" s="35" t="str">
        <f>IFERROR(VLOOKUP(Table24757811135[[#This Row],[9. Severity/ Consequence]],'RA Charts'!$C$4:$G$8,MATCH(Table24757811135[[#This Row],[10. Hazard Probability]],'RA Charts'!$C$4:$G$4,0),FALSE),"")</f>
        <v/>
      </c>
      <c r="F146" s="36"/>
      <c r="G146" s="52"/>
      <c r="H146" s="31"/>
      <c r="I146" s="35" t="str">
        <f>IFERROR(VLOOKUP(Table24757811135[[#This Row],[13. Severity/ Consequences]],'RA Charts'!$C$4:$G$8,MATCH(Table24757811135[[#This Row],[14. Hazard Probability]],'RA Charts'!$C$4:$G$4,0),FALSE),"")</f>
        <v/>
      </c>
      <c r="J146" s="31"/>
      <c r="K146" s="21"/>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124 I9:I124">
    <cfRule type="cellIs" dxfId="20" priority="40" operator="equal">
      <formula>"Extremely High"</formula>
    </cfRule>
    <cfRule type="cellIs" dxfId="19" priority="47" operator="equal">
      <formula>"High"</formula>
    </cfRule>
    <cfRule type="cellIs" dxfId="18" priority="50" operator="equal">
      <formula>"Moderate"</formula>
    </cfRule>
    <cfRule type="cellIs" dxfId="17" priority="143" operator="equal">
      <formula>"Low"</formula>
    </cfRule>
  </conditionalFormatting>
  <dataValidations xWindow="374" yWindow="471" count="8">
    <dataValidation allowBlank="1" showInputMessage="1" sqref="L1:XFD9 C8:J9 H3 H1 F7:G7 E1:E4" xr:uid="{00000000-0002-0000-0000-000000000000}"/>
    <dataValidation allowBlank="1" prompt="List the identified hazards associated with each task of the project/incident. " sqref="B8:B9" xr:uid="{00000000-0002-0000-0000-000001000000}"/>
    <dataValidation type="list" allowBlank="1" showInputMessage="1" prompt="List the identified hazards associated with each task of the project/incident. " sqref="B7 B1:B5 B10:B12 B14:B1048576" xr:uid="{00000000-0002-0000-0000-000002000000}">
      <formula1>#REF!</formula1>
    </dataValidation>
    <dataValidation type="list" allowBlank="1" showInputMessage="1" showErrorMessage="1" prompt="Is this Risk necessary?" sqref="J10:J146" xr:uid="{00000000-0002-0000-0000-000003000000}">
      <formula1>"Yes,No"</formula1>
    </dataValidation>
    <dataValidation allowBlank="1" showInputMessage="1" showErrorMessage="1" prompt="Actions that will change the probability and / or the consequence" sqref="F10:F146" xr:uid="{00000000-0002-0000-0000-000004000000}"/>
    <dataValidation allowBlank="1" showInputMessage="1" showErrorMessage="1" prompt="List the Tasks that will be implemented to achieve the objective." sqref="B13 A10:A14 A16:A146" xr:uid="{00000000-0002-0000-0000-000005000000}"/>
    <dataValidation allowBlank="1" showInputMessage="1" showErrorMessage="1" prompt="Assigned Risk Level" sqref="I10:I146 E10:E146" xr:uid="{00000000-0002-0000-0000-000006000000}"/>
    <dataValidation type="list" allowBlank="1" showInputMessage="1" showErrorMessage="1" error="Select one from list" prompt="An event's potential consequences measured in terms of degree." sqref="H125:H146" xr:uid="{00000000-0002-0000-0000-000007000000}">
      <formula1>$D$4:$G$4</formula1>
    </dataValidation>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374" yWindow="471" count="3">
        <x14:dataValidation type="list" allowBlank="1" showInputMessage="1" showErrorMessage="1" error="Select one from list" prompt="An event's potential consequences measured in terms of degree." xr:uid="{00000000-0002-0000-0000-000008000000}">
          <x14:formula1>
            <xm:f>'RA Charts'!$D$3:$H$3</xm:f>
          </x14:formula1>
          <xm:sqref>H10:H124 D10:D124</xm:sqref>
        </x14:dataValidation>
        <x14:dataValidation type="list" allowBlank="1" showInputMessage="1" showErrorMessage="1" error="Select one from list" prompt="An event's potential consequences measured in terms of degree." xr:uid="{00000000-0002-0000-0000-000009000000}">
          <x14:formula1>
            <xm:f>'RA Charts'!$D$4:$G$4</xm:f>
          </x14:formula1>
          <xm:sqref>D125:D146</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G10:G146 C10:C146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1640625" defaultRowHeight="14.5" x14ac:dyDescent="0.35"/>
  <cols>
    <col min="1" max="1" width="13.26953125" style="15" customWidth="1"/>
    <col min="2" max="2" width="110.453125" style="14" bestFit="1" customWidth="1"/>
    <col min="6" max="6" width="128.1796875" bestFit="1" customWidth="1"/>
  </cols>
  <sheetData>
    <row r="1" spans="1:3" ht="29" x14ac:dyDescent="0.35">
      <c r="B1" s="16" t="s">
        <v>97</v>
      </c>
    </row>
    <row r="3" spans="1:3" x14ac:dyDescent="0.35">
      <c r="A3" s="15" t="s">
        <v>28</v>
      </c>
      <c r="B3" s="14" t="s">
        <v>30</v>
      </c>
    </row>
    <row r="4" spans="1:3" x14ac:dyDescent="0.35">
      <c r="A4" s="15" t="s">
        <v>29</v>
      </c>
      <c r="B4" s="14" t="s">
        <v>31</v>
      </c>
    </row>
    <row r="5" spans="1:3" x14ac:dyDescent="0.35">
      <c r="A5" s="15" t="s">
        <v>12</v>
      </c>
      <c r="B5" s="14" t="s">
        <v>35</v>
      </c>
    </row>
    <row r="6" spans="1:3" x14ac:dyDescent="0.35">
      <c r="A6" s="15" t="s">
        <v>13</v>
      </c>
      <c r="B6" s="14" t="s">
        <v>14</v>
      </c>
    </row>
    <row r="7" spans="1:3" x14ac:dyDescent="0.35">
      <c r="A7" s="15" t="s">
        <v>15</v>
      </c>
      <c r="B7" s="14" t="s">
        <v>16</v>
      </c>
    </row>
    <row r="8" spans="1:3" ht="43.5" x14ac:dyDescent="0.35">
      <c r="A8" s="15" t="s">
        <v>17</v>
      </c>
      <c r="B8" s="14" t="s">
        <v>57</v>
      </c>
    </row>
    <row r="9" spans="1:3" x14ac:dyDescent="0.35">
      <c r="B9" s="14" t="s">
        <v>58</v>
      </c>
    </row>
    <row r="10" spans="1:3" x14ac:dyDescent="0.35">
      <c r="A10" s="15" t="s">
        <v>18</v>
      </c>
      <c r="B10" s="14" t="s">
        <v>52</v>
      </c>
    </row>
    <row r="11" spans="1:3" x14ac:dyDescent="0.35">
      <c r="A11" s="15" t="s">
        <v>53</v>
      </c>
      <c r="B11" s="14" t="s">
        <v>46</v>
      </c>
    </row>
    <row r="12" spans="1:3" x14ac:dyDescent="0.35">
      <c r="A12" s="15" t="s">
        <v>19</v>
      </c>
      <c r="B12" s="14" t="s">
        <v>47</v>
      </c>
      <c r="C12" s="14"/>
    </row>
    <row r="13" spans="1:3" x14ac:dyDescent="0.35">
      <c r="A13" s="15" t="s">
        <v>20</v>
      </c>
      <c r="B13" s="14" t="s">
        <v>49</v>
      </c>
    </row>
    <row r="14" spans="1:3" ht="15.75" customHeight="1" x14ac:dyDescent="0.35">
      <c r="A14" s="15" t="s">
        <v>21</v>
      </c>
      <c r="B14" s="14" t="s">
        <v>54</v>
      </c>
    </row>
    <row r="15" spans="1:3" x14ac:dyDescent="0.35">
      <c r="B15" s="14" t="s">
        <v>59</v>
      </c>
    </row>
    <row r="16" spans="1:3" ht="29.25" customHeight="1" x14ac:dyDescent="0.35">
      <c r="A16" s="15" t="s">
        <v>22</v>
      </c>
      <c r="B16" s="14" t="s">
        <v>55</v>
      </c>
    </row>
    <row r="17" spans="1:3" x14ac:dyDescent="0.35">
      <c r="B17" s="14" t="s">
        <v>56</v>
      </c>
    </row>
    <row r="18" spans="1:3" x14ac:dyDescent="0.35">
      <c r="A18" s="15" t="s">
        <v>23</v>
      </c>
      <c r="B18" s="14" t="s">
        <v>50</v>
      </c>
      <c r="C18" s="14"/>
    </row>
    <row r="19" spans="1:3" x14ac:dyDescent="0.35">
      <c r="A19" s="15" t="s">
        <v>24</v>
      </c>
      <c r="B19" s="14" t="s">
        <v>48</v>
      </c>
    </row>
    <row r="20" spans="1:3" ht="29" x14ac:dyDescent="0.35">
      <c r="A20" s="15" t="s">
        <v>25</v>
      </c>
      <c r="B20" s="14" t="s">
        <v>60</v>
      </c>
    </row>
    <row r="21" spans="1:3" ht="32.15" customHeight="1" x14ac:dyDescent="0.35">
      <c r="A21" s="15" t="s">
        <v>26</v>
      </c>
      <c r="B21" s="16" t="s">
        <v>95</v>
      </c>
    </row>
    <row r="22" spans="1:3" x14ac:dyDescent="0.35">
      <c r="A22" s="15" t="s">
        <v>27</v>
      </c>
      <c r="B22" s="14" t="s">
        <v>51</v>
      </c>
    </row>
    <row r="26" spans="1:3" x14ac:dyDescent="0.35">
      <c r="A26" s="18" t="s">
        <v>114</v>
      </c>
    </row>
    <row r="27" spans="1:3" ht="29" x14ac:dyDescent="0.35">
      <c r="A27" s="15" t="s">
        <v>2</v>
      </c>
      <c r="B27" s="14" t="s">
        <v>75</v>
      </c>
    </row>
    <row r="28" spans="1:3" ht="29" x14ac:dyDescent="0.35">
      <c r="A28" s="15" t="s">
        <v>1</v>
      </c>
      <c r="B28" s="14" t="s">
        <v>100</v>
      </c>
    </row>
    <row r="29" spans="1:3" x14ac:dyDescent="0.35">
      <c r="A29" s="15" t="s">
        <v>77</v>
      </c>
      <c r="B29" t="s">
        <v>115</v>
      </c>
    </row>
    <row r="30" spans="1:3" x14ac:dyDescent="0.35">
      <c r="A30" s="15" t="s">
        <v>78</v>
      </c>
      <c r="B30" s="14" t="s">
        <v>102</v>
      </c>
    </row>
    <row r="32" spans="1:3" x14ac:dyDescent="0.35">
      <c r="A32" s="18" t="s">
        <v>32</v>
      </c>
    </row>
    <row r="33" spans="1:2" x14ac:dyDescent="0.35">
      <c r="A33" s="15" t="s">
        <v>79</v>
      </c>
      <c r="B33" s="53" t="s">
        <v>83</v>
      </c>
    </row>
    <row r="34" spans="1:2" x14ac:dyDescent="0.35">
      <c r="A34" s="15" t="s">
        <v>0</v>
      </c>
      <c r="B34" s="53" t="s">
        <v>84</v>
      </c>
    </row>
    <row r="35" spans="1:2" x14ac:dyDescent="0.35">
      <c r="A35" s="15" t="s">
        <v>80</v>
      </c>
      <c r="B35" s="53" t="s">
        <v>85</v>
      </c>
    </row>
    <row r="36" spans="1:2" x14ac:dyDescent="0.35">
      <c r="A36" s="15" t="s">
        <v>81</v>
      </c>
      <c r="B36" s="53" t="s">
        <v>86</v>
      </c>
    </row>
    <row r="37" spans="1:2" x14ac:dyDescent="0.35">
      <c r="A37" s="15" t="s">
        <v>82</v>
      </c>
      <c r="B37" s="53" t="s">
        <v>87</v>
      </c>
    </row>
    <row r="39" spans="1:2" x14ac:dyDescent="0.35">
      <c r="A39" s="18" t="s">
        <v>116</v>
      </c>
    </row>
    <row r="40" spans="1:2" x14ac:dyDescent="0.35">
      <c r="A40" s="15" t="s">
        <v>32</v>
      </c>
      <c r="B40" s="19" t="s">
        <v>68</v>
      </c>
    </row>
    <row r="41" spans="1:2" x14ac:dyDescent="0.35">
      <c r="A41" s="15" t="s">
        <v>63</v>
      </c>
      <c r="B41" t="s">
        <v>70</v>
      </c>
    </row>
    <row r="42" spans="1:2" x14ac:dyDescent="0.35">
      <c r="A42" s="15" t="s">
        <v>61</v>
      </c>
      <c r="B42" t="s">
        <v>71</v>
      </c>
    </row>
    <row r="43" spans="1:2" ht="28.5" customHeight="1" x14ac:dyDescent="0.35">
      <c r="A43" s="16" t="s">
        <v>62</v>
      </c>
      <c r="B43" t="s">
        <v>69</v>
      </c>
    </row>
    <row r="44" spans="1:2" x14ac:dyDescent="0.35">
      <c r="A44" s="15" t="s">
        <v>64</v>
      </c>
      <c r="B44" t="s">
        <v>76</v>
      </c>
    </row>
    <row r="45" spans="1:2" x14ac:dyDescent="0.35">
      <c r="A45" s="15"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1" zoomScale="180" zoomScaleNormal="180" workbookViewId="0">
      <selection activeCell="H3" sqref="H3"/>
    </sheetView>
  </sheetViews>
  <sheetFormatPr defaultColWidth="16.7265625" defaultRowHeight="30" customHeight="1" x14ac:dyDescent="0.35"/>
  <cols>
    <col min="1" max="1" width="8.7265625" style="1" customWidth="1"/>
    <col min="2" max="2" width="11.26953125" style="1" customWidth="1"/>
    <col min="3" max="3" width="28.7265625" style="1" customWidth="1"/>
    <col min="4" max="8" width="16.7265625" style="1"/>
    <col min="9" max="9" width="8.7265625" style="1" customWidth="1"/>
    <col min="10" max="10" width="16.7265625" style="1"/>
    <col min="11" max="11" width="21.7265625" style="1" customWidth="1"/>
    <col min="12" max="12" width="16.7265625" style="1"/>
    <col min="13" max="13" width="22.81640625" style="1" customWidth="1"/>
    <col min="14" max="16384" width="16.7265625" style="1"/>
  </cols>
  <sheetData>
    <row r="1" spans="2:15" ht="30" customHeight="1" thickBot="1" x14ac:dyDescent="0.4"/>
    <row r="2" spans="2:15" ht="48" customHeight="1" thickBot="1" x14ac:dyDescent="0.55000000000000004">
      <c r="B2" s="124" t="s">
        <v>8</v>
      </c>
      <c r="C2" s="125"/>
      <c r="D2" s="112" t="s">
        <v>109</v>
      </c>
      <c r="E2" s="113"/>
      <c r="F2" s="113"/>
      <c r="G2" s="113"/>
      <c r="H2" s="114"/>
      <c r="J2" s="144" t="s">
        <v>10</v>
      </c>
      <c r="K2" s="145"/>
      <c r="L2" s="145"/>
      <c r="M2" s="145"/>
      <c r="N2" s="54"/>
      <c r="O2" s="54"/>
    </row>
    <row r="3" spans="2:15" ht="21.75" customHeight="1" thickBot="1" x14ac:dyDescent="0.4">
      <c r="B3" s="124"/>
      <c r="C3" s="126"/>
      <c r="D3" s="47" t="s">
        <v>79</v>
      </c>
      <c r="E3" s="47" t="s">
        <v>0</v>
      </c>
      <c r="F3" s="48" t="s">
        <v>80</v>
      </c>
      <c r="G3" s="48" t="s">
        <v>81</v>
      </c>
      <c r="H3" s="48" t="s">
        <v>82</v>
      </c>
      <c r="J3" s="146"/>
      <c r="K3" s="146"/>
      <c r="L3" s="146"/>
      <c r="M3" s="146"/>
      <c r="N3" s="55"/>
      <c r="O3" s="55"/>
    </row>
    <row r="4" spans="2:15" ht="27.75" customHeight="1" thickBot="1" x14ac:dyDescent="0.4">
      <c r="B4" s="125"/>
      <c r="C4" s="126"/>
      <c r="D4" s="44" t="s">
        <v>104</v>
      </c>
      <c r="E4" s="44" t="s">
        <v>105</v>
      </c>
      <c r="F4" s="45" t="s">
        <v>106</v>
      </c>
      <c r="G4" s="46" t="s">
        <v>107</v>
      </c>
      <c r="H4" s="46" t="s">
        <v>108</v>
      </c>
      <c r="J4" s="152" t="s">
        <v>9</v>
      </c>
      <c r="K4" s="152"/>
      <c r="L4" s="147" t="s">
        <v>67</v>
      </c>
      <c r="M4" s="147"/>
      <c r="N4" s="148"/>
      <c r="O4" s="148"/>
    </row>
    <row r="5" spans="2:15" ht="60" customHeight="1" thickBot="1" x14ac:dyDescent="0.4">
      <c r="B5" s="127" t="s">
        <v>98</v>
      </c>
      <c r="C5" s="40" t="s">
        <v>110</v>
      </c>
      <c r="D5" s="41" t="s">
        <v>88</v>
      </c>
      <c r="E5" s="41" t="s">
        <v>88</v>
      </c>
      <c r="F5" s="41" t="s">
        <v>88</v>
      </c>
      <c r="G5" s="42" t="s">
        <v>89</v>
      </c>
      <c r="H5" s="43" t="s">
        <v>77</v>
      </c>
      <c r="J5" s="149" t="s">
        <v>88</v>
      </c>
      <c r="K5" s="149"/>
      <c r="L5" s="140" t="s">
        <v>99</v>
      </c>
      <c r="M5" s="140"/>
      <c r="N5" s="151"/>
      <c r="O5" s="151"/>
    </row>
    <row r="6" spans="2:15" ht="60" customHeight="1" thickBot="1" x14ac:dyDescent="0.4">
      <c r="B6" s="127"/>
      <c r="C6" s="40" t="s">
        <v>111</v>
      </c>
      <c r="D6" s="4" t="s">
        <v>88</v>
      </c>
      <c r="E6" s="4" t="s">
        <v>88</v>
      </c>
      <c r="F6" s="5" t="s">
        <v>89</v>
      </c>
      <c r="G6" s="6" t="s">
        <v>77</v>
      </c>
      <c r="H6" s="6" t="s">
        <v>77</v>
      </c>
      <c r="J6" s="150" t="s">
        <v>89</v>
      </c>
      <c r="K6" s="150"/>
      <c r="L6" s="140" t="s">
        <v>99</v>
      </c>
      <c r="M6" s="140"/>
      <c r="N6" s="141"/>
      <c r="O6" s="141"/>
    </row>
    <row r="7" spans="2:15" ht="60" customHeight="1" thickBot="1" x14ac:dyDescent="0.4">
      <c r="B7" s="127"/>
      <c r="C7" s="40" t="s">
        <v>112</v>
      </c>
      <c r="D7" s="5" t="s">
        <v>89</v>
      </c>
      <c r="E7" s="5" t="s">
        <v>89</v>
      </c>
      <c r="F7" s="6" t="s">
        <v>77</v>
      </c>
      <c r="G7" s="7" t="s">
        <v>90</v>
      </c>
      <c r="H7" s="7" t="s">
        <v>90</v>
      </c>
      <c r="J7" s="143" t="s">
        <v>77</v>
      </c>
      <c r="K7" s="143"/>
      <c r="L7" s="140" t="s">
        <v>66</v>
      </c>
      <c r="M7" s="140"/>
      <c r="N7" s="141"/>
      <c r="O7" s="141"/>
    </row>
    <row r="8" spans="2:15" ht="60" customHeight="1" thickBot="1" x14ac:dyDescent="0.4">
      <c r="B8" s="127"/>
      <c r="C8" s="40" t="s">
        <v>113</v>
      </c>
      <c r="D8" s="6" t="s">
        <v>77</v>
      </c>
      <c r="E8" s="6" t="s">
        <v>77</v>
      </c>
      <c r="F8" s="7" t="s">
        <v>90</v>
      </c>
      <c r="G8" s="7" t="s">
        <v>90</v>
      </c>
      <c r="H8" s="7" t="s">
        <v>90</v>
      </c>
      <c r="J8" s="142" t="s">
        <v>90</v>
      </c>
      <c r="K8" s="142"/>
      <c r="L8" s="140" t="s">
        <v>11</v>
      </c>
      <c r="M8" s="140"/>
      <c r="N8" s="141"/>
      <c r="O8" s="141"/>
    </row>
    <row r="9" spans="2:15" ht="30" customHeight="1" x14ac:dyDescent="0.35">
      <c r="B9" s="115" t="s">
        <v>73</v>
      </c>
      <c r="C9" s="116"/>
      <c r="D9" s="116"/>
      <c r="E9" s="116"/>
      <c r="F9" s="116"/>
      <c r="G9" s="116"/>
      <c r="H9" s="117"/>
      <c r="J9" s="39"/>
      <c r="K9" s="39"/>
      <c r="L9" s="39"/>
      <c r="M9" s="39"/>
      <c r="N9" s="39"/>
      <c r="O9" s="39"/>
    </row>
    <row r="10" spans="2:15" ht="30" customHeight="1" thickBot="1" x14ac:dyDescent="0.4">
      <c r="B10" s="118"/>
      <c r="C10" s="119"/>
      <c r="D10" s="119"/>
      <c r="E10" s="119"/>
      <c r="F10" s="119"/>
      <c r="G10" s="119"/>
      <c r="H10" s="120"/>
      <c r="I10" s="2"/>
    </row>
    <row r="11" spans="2:15" ht="42" customHeight="1" thickBot="1" x14ac:dyDescent="0.4">
      <c r="B11" s="130" t="s">
        <v>2</v>
      </c>
      <c r="C11" s="131"/>
      <c r="D11" s="121" t="s">
        <v>75</v>
      </c>
      <c r="E11" s="122"/>
      <c r="F11" s="122"/>
      <c r="G11" s="122"/>
      <c r="H11" s="123"/>
    </row>
    <row r="12" spans="2:15" ht="30" customHeight="1" thickBot="1" x14ac:dyDescent="0.4">
      <c r="B12" s="128" t="s">
        <v>1</v>
      </c>
      <c r="C12" s="129"/>
      <c r="D12" s="121" t="s">
        <v>100</v>
      </c>
      <c r="E12" s="122"/>
      <c r="F12" s="122"/>
      <c r="G12" s="122"/>
      <c r="H12" s="123"/>
    </row>
    <row r="13" spans="2:15" ht="30" customHeight="1" thickBot="1" x14ac:dyDescent="0.4">
      <c r="B13" s="128" t="s">
        <v>77</v>
      </c>
      <c r="C13" s="129"/>
      <c r="D13" s="121" t="s">
        <v>101</v>
      </c>
      <c r="E13" s="122"/>
      <c r="F13" s="122"/>
      <c r="G13" s="122"/>
      <c r="H13" s="123"/>
    </row>
    <row r="14" spans="2:15" ht="30" customHeight="1" thickBot="1" x14ac:dyDescent="0.4">
      <c r="B14" s="135" t="s">
        <v>78</v>
      </c>
      <c r="C14" s="136"/>
      <c r="D14" s="121" t="s">
        <v>102</v>
      </c>
      <c r="E14" s="122"/>
      <c r="F14" s="122"/>
      <c r="G14" s="122"/>
      <c r="H14" s="123"/>
    </row>
    <row r="15" spans="2:15" ht="30" customHeight="1" thickBot="1" x14ac:dyDescent="0.4">
      <c r="B15" s="137" t="s">
        <v>96</v>
      </c>
      <c r="C15" s="138"/>
      <c r="D15" s="138"/>
      <c r="E15" s="138"/>
      <c r="F15" s="138"/>
      <c r="G15" s="138"/>
      <c r="H15" s="139"/>
      <c r="I15" s="3"/>
    </row>
    <row r="16" spans="2:15" ht="30" customHeight="1" thickBot="1" x14ac:dyDescent="0.4">
      <c r="B16" s="130" t="s">
        <v>79</v>
      </c>
      <c r="C16" s="131"/>
      <c r="D16" s="132" t="s">
        <v>83</v>
      </c>
      <c r="E16" s="133"/>
      <c r="F16" s="133"/>
      <c r="G16" s="133"/>
      <c r="H16" s="134"/>
    </row>
    <row r="17" spans="2:8" ht="30" customHeight="1" thickBot="1" x14ac:dyDescent="0.4">
      <c r="B17" s="128" t="s">
        <v>0</v>
      </c>
      <c r="C17" s="129"/>
      <c r="D17" s="132" t="s">
        <v>84</v>
      </c>
      <c r="E17" s="133"/>
      <c r="F17" s="133"/>
      <c r="G17" s="133"/>
      <c r="H17" s="134"/>
    </row>
    <row r="18" spans="2:8" ht="30" customHeight="1" thickBot="1" x14ac:dyDescent="0.4">
      <c r="B18" s="128" t="s">
        <v>80</v>
      </c>
      <c r="C18" s="129"/>
      <c r="D18" s="132" t="s">
        <v>85</v>
      </c>
      <c r="E18" s="133"/>
      <c r="F18" s="133"/>
      <c r="G18" s="133"/>
      <c r="H18" s="134"/>
    </row>
    <row r="19" spans="2:8" ht="30" customHeight="1" thickBot="1" x14ac:dyDescent="0.4">
      <c r="B19" s="128" t="s">
        <v>81</v>
      </c>
      <c r="C19" s="129"/>
      <c r="D19" s="132" t="s">
        <v>86</v>
      </c>
      <c r="E19" s="133"/>
      <c r="F19" s="133"/>
      <c r="G19" s="133"/>
      <c r="H19" s="134"/>
    </row>
    <row r="20" spans="2:8" ht="30" customHeight="1" thickBot="1" x14ac:dyDescent="0.4">
      <c r="B20" s="128" t="s">
        <v>82</v>
      </c>
      <c r="C20" s="129"/>
      <c r="D20" s="132" t="s">
        <v>87</v>
      </c>
      <c r="E20" s="133"/>
      <c r="F20" s="133"/>
      <c r="G20" s="133"/>
      <c r="H20" s="134"/>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Teeples, Jarad D -FS</cp:lastModifiedBy>
  <cp:lastPrinted>2020-03-24T16:22:05Z</cp:lastPrinted>
  <dcterms:created xsi:type="dcterms:W3CDTF">2018-07-11T20:06:58Z</dcterms:created>
  <dcterms:modified xsi:type="dcterms:W3CDTF">2023-03-27T17:44:25Z</dcterms:modified>
</cp:coreProperties>
</file>